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<sst xmlns="http://schemas.openxmlformats.org/spreadsheetml/2006/main" count="32" uniqueCount="32">
  <si>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</si>
  <si>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IVM034</t>
  </si>
  <si>
    <t xml:space="preserve">Ud</t>
  </si>
  <si>
    <t xml:space="preserve">Caja de admisión.</t>
  </si>
  <si>
    <r>
      <rPr>
        <sz val="8.25"/>
        <color rgb="FF000000"/>
        <rFont val="Arial"/>
        <family val="2"/>
      </rPr>
  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diámetro; instalación en el extremo exterior del ducto de admisión (boca de admisión). Incluso accesorios y elementos de fijación.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</si>
  <si>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</si>
  <si>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</si>
  <si>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</si>
  <si>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</si>
  <si>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</si>
  <si>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</si>
  <si>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</si>
  <si>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mt42svs300aj</t>
  </si>
  <si>
    <t xml:space="preserve">Ud</t>
  </si>
  <si>
    <t xml:space="preserve">Caja de extracción compuesta por ventilador centrífugo, con rodete de álabes hacia delante, motor de tres velocidades para alimentación monofásica a 230 V y 50 Hz de frecuencia, con protección térmica, carcasa exterior de acero galvanizado en caliente, interruptor on/off y presostato, de potencia nominal 207 W, caudal máximo 1900 m³/h, nivel de presión sonora 42 dBA, con boca de entrada lateral para conexión a ducto de extracción de 355 mm de diámetro y boca de salida lateral de 355 mm de diámetro.</t>
  </si>
  <si>
    <t xml:space="preserve">mt42svs910g</t>
  </si>
  <si>
    <t xml:space="preserve">Ud</t>
  </si>
  <si>
    <t xml:space="preserve">Accesorios y elementos de fijación de caja de extracción.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</si>
  <si>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</si>
  <si>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</si>
  <si>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</si>
  <si>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</si>
  <si>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</si>
  <si>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</si>
  <si>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</si>
  <si>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</si>
  <si>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</si>
  <si>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</si>
  <si>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</si>
  <si>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</si>
  <si>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26.351.030G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</si>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</sst>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36" customWidth="1"/>
    <col min="4" max="4" width="6.29" customWidth="1"/>
    <col min="5" max="5" width="70.55" customWidth="1"/>
    <col min="6" max="6" width="10.03" customWidth="1"/>
    <col min="7" max="7" width="13.94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76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</v>
      </c>
      <c r="G10" s="12">
        <v>1.75014e+007</v>
      </c>
      <c r="H10" s="12">
        <f ca="1">ROUND(INDIRECT(ADDRESS(ROW()+(0), COLUMN()+(-2), 1))*INDIRECT(ADDRESS(ROW()+(0), COLUMN()+(-1), 1)), 0)</f>
        <v>1.75014e+007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1</v>
      </c>
      <c r="G11" s="14">
        <v>794638</v>
      </c>
      <c r="H11" s="14">
        <f ca="1">ROUND(INDIRECT(ADDRESS(ROW()+(0), COLUMN()+(-2), 1))*INDIRECT(ADDRESS(ROW()+(0), COLUMN()+(-1), 1)), 0)</f>
        <v>794.638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0)</f>
        <v>1.8296e+007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0.229</v>
      </c>
      <c r="G14" s="12">
        <v>70502</v>
      </c>
      <c r="H14" s="12">
        <f ca="1">ROUND(INDIRECT(ADDRESS(ROW()+(0), COLUMN()+(-2), 1))*INDIRECT(ADDRESS(ROW()+(0), COLUMN()+(-1), 1)), 0)</f>
        <v>16.145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0.229</v>
      </c>
      <c r="G15" s="14">
        <v>43989</v>
      </c>
      <c r="H15" s="14">
        <f ca="1">ROUND(INDIRECT(ADDRESS(ROW()+(0), COLUMN()+(-2), 1))*INDIRECT(ADDRESS(ROW()+(0), COLUMN()+(-1), 1)), 0)</f>
        <v>10.074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0)</f>
        <v>26.219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0)</f>
        <v>1.83222e+007</v>
      </c>
      <c r="H18" s="14">
        <f ca="1">ROUND(INDIRECT(ADDRESS(ROW()+(0), COLUMN()+(-2), 1))*INDIRECT(ADDRESS(ROW()+(0), COLUMN()+(-1), 1))/100, 0)</f>
        <v>366.445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0)</f>
        <v>1.86887e+007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