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<sst xmlns="http://schemas.openxmlformats.org/spreadsheetml/2006/main" count="35" uniqueCount="35">
  <si>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</si>
  <si>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ISD006</t>
  </si>
  <si>
    <t xml:space="preserve">Ud</t>
  </si>
  <si>
    <t xml:space="preserve">Toma de desagüe para electrodoméstico.</t>
  </si>
  <si>
    <r>
      <rPr>
        <sz val="8.25"/>
        <color rgb="FF000000"/>
        <rFont val="Arial"/>
        <family val="2"/>
      </rPr>
      <t xml:space="preserve">Toma de desagüe para electrodoméstico, con enlace mixto macho de PVC, de 40 mm de diámetro, pegada con adhesivo.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</si>
  <si>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</si>
  <si>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</si>
  <si>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</si>
  <si>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</si>
  <si>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</si>
  <si>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</si>
  <si>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</si>
  <si>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mt30del010a</t>
  </si>
  <si>
    <t xml:space="preserve">Ud</t>
  </si>
  <si>
    <t xml:space="preserve">Toma de desagüe para electrodoméstico, con enlace mixto macho de PVC, de 40 mm de diámetro.</t>
  </si>
  <si>
    <t xml:space="preserve">mt11var009</t>
  </si>
  <si>
    <t xml:space="preserve">l</t>
  </si>
  <si>
    <t xml:space="preserve">Líquido limpiador para pegado mediante adhesivo de tubos y accesorios de PVC.</t>
  </si>
  <si>
    <t xml:space="preserve">mt11var010</t>
  </si>
  <si>
    <t xml:space="preserve">l</t>
  </si>
  <si>
    <t xml:space="preserve">Adhesivo para tubos y accesorios de PVC.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</si>
  <si>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</si>
  <si>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</si>
  <si>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</si>
  <si>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</si>
  <si>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</si>
  <si>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mo107</t>
  </si>
  <si>
    <t xml:space="preserve">h</t>
  </si>
  <si>
    <t xml:space="preserve">Medio 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</si>
  <si>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</si>
  <si>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</si>
  <si>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</si>
  <si>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</si>
  <si>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2.467G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</si>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</sst>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42" customWidth="1"/>
    <col min="3" max="3" width="1.70" customWidth="1"/>
    <col min="4" max="4" width="5.95" customWidth="1"/>
    <col min="5" max="5" width="75.14" customWidth="1"/>
    <col min="6" max="6" width="11.22" customWidth="1"/>
    <col min="7" max="7" width="12.7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30458</v>
      </c>
      <c r="H10" s="12">
        <f ca="1">ROUND(INDIRECT(ADDRESS(ROW()+(0), COLUMN()+(-2), 1))*INDIRECT(ADDRESS(ROW()+(0), COLUMN()+(-1), 1)), 0)</f>
        <v>30.458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0.004</v>
      </c>
      <c r="G11" s="12">
        <v>405274</v>
      </c>
      <c r="H11" s="12">
        <f ca="1">ROUND(INDIRECT(ADDRESS(ROW()+(0), COLUMN()+(-2), 1))*INDIRECT(ADDRESS(ROW()+(0), COLUMN()+(-1), 1)), 0)</f>
        <v>1.621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0.002</v>
      </c>
      <c r="G12" s="14">
        <v>516641</v>
      </c>
      <c r="H12" s="14">
        <f ca="1">ROUND(INDIRECT(ADDRESS(ROW()+(0), COLUMN()+(-2), 1))*INDIRECT(ADDRESS(ROW()+(0), COLUMN()+(-1), 1)), 0)</f>
        <v>1.033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0)</f>
        <v>33.112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0.229</v>
      </c>
      <c r="G15" s="12">
        <v>73602</v>
      </c>
      <c r="H15" s="12">
        <f ca="1">ROUND(INDIRECT(ADDRESS(ROW()+(0), COLUMN()+(-2), 1))*INDIRECT(ADDRESS(ROW()+(0), COLUMN()+(-1), 1)), 0)</f>
        <v>16.855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0.229</v>
      </c>
      <c r="G16" s="14">
        <v>45831</v>
      </c>
      <c r="H16" s="14">
        <f ca="1">ROUND(INDIRECT(ADDRESS(ROW()+(0), COLUMN()+(-2), 1))*INDIRECT(ADDRESS(ROW()+(0), COLUMN()+(-1), 1)), 0)</f>
        <v>10.495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0)</f>
        <v>27.35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0)</f>
        <v>60.462</v>
      </c>
      <c r="H19" s="14">
        <f ca="1">ROUND(INDIRECT(ADDRESS(ROW()+(0), COLUMN()+(-2), 1))*INDIRECT(ADDRESS(ROW()+(0), COLUMN()+(-1), 1))/100, 0)</f>
        <v>1.209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0)</f>
        <v>61.671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