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<sst xmlns="http://schemas.openxmlformats.org/spreadsheetml/2006/main" count="47" uniqueCount="47">
  <si>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</si>
  <si>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IOJ024</t>
  </si>
  <si>
    <t xml:space="preserve">m</t>
  </si>
  <si>
    <t xml:space="preserve">Protección pasiva contra incendios de estructura metálica, con placas de yeso laminado,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</si>
  <si>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</si>
  <si>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</si>
  <si>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</si>
  <si>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</si>
  <si>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</si>
  <si>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</si>
  <si>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</si>
  <si>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</si>
  <si>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</si>
  <si>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</si>
  <si>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</si>
  <si>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</si>
  <si>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</si>
  <si>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</si>
  <si>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</si>
  <si>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</si>
  <si>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</si>
  <si>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</si>
  <si>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</si>
  <si>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</si>
  <si>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</si>
  <si>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</si>
  <si>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</si>
  <si>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mt12plm020</t>
  </si>
  <si>
    <t xml:space="preserve">kg</t>
  </si>
  <si>
    <t xml:space="preserve">Pasta de fraguado en polvo, Vario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</si>
  <si>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</si>
  <si>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</si>
  <si>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</si>
  <si>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</si>
  <si>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</si>
  <si>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</si>
  <si>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</si>
  <si>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</si>
  <si>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</si>
  <si>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</si>
  <si>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</si>
  <si>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</si>
  <si>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</si>
  <si>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</si>
  <si>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</si>
  <si>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196.609G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</si>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</sst>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7.65" customWidth="1"/>
    <col min="5" max="5" width="70.55" customWidth="1"/>
    <col min="6" max="6" width="12.07" customWidth="1"/>
    <col min="7" max="7" width="11.9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1.123000</v>
      </c>
      <c r="G10" s="12">
        <v>76367.000000</v>
      </c>
      <c r="H10" s="12">
        <f ca="1">ROUND(INDIRECT(ADDRESS(ROW()+(0), COLUMN()+(-2), 1))*INDIRECT(ADDRESS(ROW()+(0), COLUMN()+(-1), 1)), 0)</f>
        <v>85.760000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15.000000</v>
      </c>
      <c r="G11" s="12">
        <v>10617.000000</v>
      </c>
      <c r="H11" s="12">
        <f ca="1">ROUND(INDIRECT(ADDRESS(ROW()+(0), COLUMN()+(-2), 1))*INDIRECT(ADDRESS(ROW()+(0), COLUMN()+(-1), 1)), 0)</f>
        <v>159.255000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4.000000</v>
      </c>
      <c r="G12" s="12">
        <v>12728.000000</v>
      </c>
      <c r="H12" s="12">
        <f ca="1">ROUND(INDIRECT(ADDRESS(ROW()+(0), COLUMN()+(-2), 1))*INDIRECT(ADDRESS(ROW()+(0), COLUMN()+(-1), 1)), 0)</f>
        <v>50.912000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50.000000</v>
      </c>
      <c r="G13" s="12">
        <v>108.000000</v>
      </c>
      <c r="H13" s="12">
        <f ca="1">ROUND(INDIRECT(ADDRESS(ROW()+(0), COLUMN()+(-2), 1))*INDIRECT(ADDRESS(ROW()+(0), COLUMN()+(-1), 1)), 0)</f>
        <v>5.400000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25.000000</v>
      </c>
      <c r="G14" s="12">
        <v>158.000000</v>
      </c>
      <c r="H14" s="12">
        <f ca="1">ROUND(INDIRECT(ADDRESS(ROW()+(0), COLUMN()+(-2), 1))*INDIRECT(ADDRESS(ROW()+(0), COLUMN()+(-1), 1)), 0)</f>
        <v>3.950000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2.000000</v>
      </c>
      <c r="G15" s="12">
        <v>16764.000000</v>
      </c>
      <c r="H15" s="12">
        <f ca="1">ROUND(INDIRECT(ADDRESS(ROW()+(0), COLUMN()+(-2), 1))*INDIRECT(ADDRESS(ROW()+(0), COLUMN()+(-1), 1)), 0)</f>
        <v>33.528000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8.000000</v>
      </c>
      <c r="G16" s="14">
        <v>5759.000000</v>
      </c>
      <c r="H16" s="14">
        <f ca="1">ROUND(INDIRECT(ADDRESS(ROW()+(0), COLUMN()+(-2), 1))*INDIRECT(ADDRESS(ROW()+(0), COLUMN()+(-1), 1)), 0)</f>
        <v>46.072000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384.877000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0.389000</v>
      </c>
      <c r="G19" s="12">
        <v>40067.000000</v>
      </c>
      <c r="H19" s="12">
        <f ca="1">ROUND(INDIRECT(ADDRESS(ROW()+(0), COLUMN()+(-2), 1))*INDIRECT(ADDRESS(ROW()+(0), COLUMN()+(-1), 1)), 0)</f>
        <v>15.586000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0.389000</v>
      </c>
      <c r="G20" s="14">
        <v>24809.000000</v>
      </c>
      <c r="H20" s="14">
        <f ca="1">ROUND(INDIRECT(ADDRESS(ROW()+(0), COLUMN()+(-2), 1))*INDIRECT(ADDRESS(ROW()+(0), COLUMN()+(-1), 1)), 0)</f>
        <v>9.651000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25.237000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2.000000</v>
      </c>
      <c r="G23" s="14">
        <f ca="1">ROUND(SUM(INDIRECT(ADDRESS(ROW()+(-2), COLUMN()+(1), 1)),INDIRECT(ADDRESS(ROW()+(-6), COLUMN()+(1), 1))), 0)</f>
        <v>410.114000</v>
      </c>
      <c r="H23" s="14">
        <f ca="1">ROUND(INDIRECT(ADDRESS(ROW()+(0), COLUMN()+(-2), 1))*INDIRECT(ADDRESS(ROW()+(0), COLUMN()+(-1), 1))/100, 0)</f>
        <v>8.202000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418.316000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