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<sst xmlns="http://schemas.openxmlformats.org/spreadsheetml/2006/main" count="50" uniqueCount="50">
  <si>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</si>
  <si>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ICX010</t>
  </si>
  <si>
    <t xml:space="preserve">Ud</t>
  </si>
  <si>
    <t xml:space="preserve">Control centralizado de la instalación de climatización.</t>
  </si>
  <si>
    <r>
      <rPr>
        <sz val="8.25"/>
        <color rgb="FF000000"/>
        <rFont val="Arial"/>
        <family val="2"/>
      </rPr>
      <t xml:space="preserve">Control centralizado de la instalación de climatización formado por los siguientes elementos: controlador de planta (BC), con capacidad de gestionar hasta 60 fancoils vía bus de comunicaciones configurable para 2 tubos sólo frío o sólo calor, 2 tubos frío y calor con o sin apoyo de resistencias eléctricas y 4 tubos; interfaz hombre-máquina (HMI), para visualización y configuración, con pantalla LCD iluminada, con 8 líneas de texto en multilenguaje (incluido castellano); adaptador de enfriadora (relé + bornes); transformador para controlador de planta; sonda de temperatura exterior para controlador de planta; caja de PVC para controlador de planta, de 380x300x120 mm; alimentador de bus; cable de bus de comunicaciones de 1 par, de 1 mm² de sección, trenzado de 5 vueltas por 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</si>
  <si>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</si>
  <si>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</si>
  <si>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</si>
  <si>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</si>
  <si>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</si>
  <si>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</si>
  <si>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</si>
  <si>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mt42cnt010a</t>
  </si>
  <si>
    <t xml:space="preserve">Ud</t>
  </si>
  <si>
    <t xml:space="preserve">Controlador de planta (BC), con capacidad de gestionar hasta 60 fancoils vía bus de comunicaciones configurable para 2 tubos sólo frío o sólo calor, 2 tubos frío y calor con o sin apoyo de resistencias eléctricas y 4 tubos.</t>
  </si>
  <si>
    <t xml:space="preserve">mt42cnt020a</t>
  </si>
  <si>
    <t xml:space="preserve">Ud</t>
  </si>
  <si>
    <t xml:space="preserve">Adaptador de enfriadora (relé + bornes).</t>
  </si>
  <si>
    <t xml:space="preserve">mt42cnt030a</t>
  </si>
  <si>
    <t xml:space="preserve">Ud</t>
  </si>
  <si>
    <t xml:space="preserve">Transformador para controlador de planta.</t>
  </si>
  <si>
    <t xml:space="preserve">mt42cnt050a</t>
  </si>
  <si>
    <t xml:space="preserve">Ud</t>
  </si>
  <si>
    <t xml:space="preserve">Sonda de temperatura exterior para controlador de planta.</t>
  </si>
  <si>
    <t xml:space="preserve">mt42cnt060a</t>
  </si>
  <si>
    <t xml:space="preserve">Ud</t>
  </si>
  <si>
    <t xml:space="preserve">Caja de PVC para controlador de planta, de 380x300x120 mm.</t>
  </si>
  <si>
    <t xml:space="preserve">mt42cnt070a</t>
  </si>
  <si>
    <t xml:space="preserve">Ud</t>
  </si>
  <si>
    <t xml:space="preserve">Alimentador de bus.</t>
  </si>
  <si>
    <t xml:space="preserve">mt42cnt040a</t>
  </si>
  <si>
    <t xml:space="preserve">Ud</t>
  </si>
  <si>
    <t xml:space="preserve">Interfaz hombre-máquina (HMI), para visualización y configuración, con pantalla LCD iluminada, con 8 líneas de texto en multilenguaje (incluido castellano).</t>
  </si>
  <si>
    <t xml:space="preserve">mt42cnt120a</t>
  </si>
  <si>
    <t xml:space="preserve">m</t>
  </si>
  <si>
    <t xml:space="preserve">Cable de bus de comunicaciones de 1 par, de 1 mm² de sección, trenzado de 5 vueltas por 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</si>
  <si>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</si>
  <si>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</si>
  <si>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</si>
  <si>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</si>
  <si>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</si>
  <si>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</si>
  <si>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</si>
  <si>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</si>
  <si>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</si>
  <si>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</si>
  <si>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</si>
  <si>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</si>
  <si>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11.058.822G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</si>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</sst>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0.72" customWidth="1"/>
    <col min="6" max="6" width="11.05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1.35778e+007</v>
      </c>
      <c r="H10" s="12">
        <f ca="1">ROUND(INDIRECT(ADDRESS(ROW()+(0), COLUMN()+(-2), 1))*INDIRECT(ADDRESS(ROW()+(0), COLUMN()+(-1), 1)), 0)</f>
        <v>1.35778e+007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483819</v>
      </c>
      <c r="H11" s="12">
        <f ca="1">ROUND(INDIRECT(ADDRESS(ROW()+(0), COLUMN()+(-2), 1))*INDIRECT(ADDRESS(ROW()+(0), COLUMN()+(-1), 1)), 0)</f>
        <v>483.819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597053</v>
      </c>
      <c r="H12" s="12">
        <f ca="1">ROUND(INDIRECT(ADDRESS(ROW()+(0), COLUMN()+(-2), 1))*INDIRECT(ADDRESS(ROW()+(0), COLUMN()+(-1), 1)), 0)</f>
        <v>597.053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391173</v>
      </c>
      <c r="H13" s="12">
        <f ca="1">ROUND(INDIRECT(ADDRESS(ROW()+(0), COLUMN()+(-2), 1))*INDIRECT(ADDRESS(ROW()+(0), COLUMN()+(-1), 1)), 0)</f>
        <v>391.173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772051</v>
      </c>
      <c r="H14" s="12">
        <f ca="1">ROUND(INDIRECT(ADDRESS(ROW()+(0), COLUMN()+(-2), 1))*INDIRECT(ADDRESS(ROW()+(0), COLUMN()+(-1), 1)), 0)</f>
        <v>772.051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4.37496e+006</v>
      </c>
      <c r="H15" s="12">
        <f ca="1">ROUND(INDIRECT(ADDRESS(ROW()+(0), COLUMN()+(-2), 1))*INDIRECT(ADDRESS(ROW()+(0), COLUMN()+(-1), 1)), 0)</f>
        <v>4.37496e+006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5.1676e+006</v>
      </c>
      <c r="H16" s="12">
        <f ca="1">ROUND(INDIRECT(ADDRESS(ROW()+(0), COLUMN()+(-2), 1))*INDIRECT(ADDRESS(ROW()+(0), COLUMN()+(-1), 1)), 0)</f>
        <v>5.1676e+006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100</v>
      </c>
      <c r="G17" s="14">
        <v>53529</v>
      </c>
      <c r="H17" s="14">
        <f ca="1">ROUND(INDIRECT(ADDRESS(ROW()+(0), COLUMN()+(-2), 1))*INDIRECT(ADDRESS(ROW()+(0), COLUMN()+(-1), 1)), 0)</f>
        <v>5.3529e+006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3.07174e+007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2.334</v>
      </c>
      <c r="G20" s="12">
        <v>68579</v>
      </c>
      <c r="H20" s="12">
        <f ca="1">ROUND(INDIRECT(ADDRESS(ROW()+(0), COLUMN()+(-2), 1))*INDIRECT(ADDRESS(ROW()+(0), COLUMN()+(-1), 1)), 0)</f>
        <v>160.062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2.334</v>
      </c>
      <c r="G21" s="14">
        <v>42708</v>
      </c>
      <c r="H21" s="14">
        <f ca="1">ROUND(INDIRECT(ADDRESS(ROW()+(0), COLUMN()+(-2), 1))*INDIRECT(ADDRESS(ROW()+(0), COLUMN()+(-1), 1)), 0)</f>
        <v>99.68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259.742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0)</f>
        <v>3.09771e+007</v>
      </c>
      <c r="H24" s="14">
        <f ca="1">ROUND(INDIRECT(ADDRESS(ROW()+(0), COLUMN()+(-2), 1))*INDIRECT(ADDRESS(ROW()+(0), COLUMN()+(-1), 1))/100, 0)</f>
        <v>619.542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0)</f>
        <v>3.15966e+007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