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<sst xmlns="http://schemas.openxmlformats.org/spreadsheetml/2006/main" count="35" uniqueCount="35">
  <si>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</si>
  <si>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ICV025</t>
  </si>
  <si>
    <t xml:space="preserve">Ud</t>
  </si>
  <si>
    <t xml:space="preserve">Unidad aire-agua de refrigeración, para instalación en interior.</t>
  </si>
  <si>
    <r>
      <rPr>
        <sz val="8.25"/>
        <color rgb="FF000000"/>
        <rFont val="Arial"/>
        <family val="2"/>
      </rPr>
      <t xml:space="preserve">Bomba de calor, aire-agua, para refrigeración, potencia frigorífica nominal de 5,8 kW (temperatura de entrada del aire: 35°C; temperatura de salida del agua: 7°C, salto térmico: 5°C), con grupo hidráulico (vaso de expansión de 5 l, presión nominal disponible de 220,7 kPa) y depósito de inercia de 30 l, caudal de agua nominal de 1 m³/h, caudal de aire nominal de 2500 m³/h, presión de aire nominal de 68,67 Pa y potencia sonora de 78,4 dBA; con presostato diferencial de caudal, filtro, termomanómetros, válvula de seguridad tarada a 4 bar y purgador automático de aire, con refrigerante R-407C, para instalación en interior. Totalmente montada, conexionada y puesta en marcha por la empresa instaladora para la comprobación de su correcto funcionamiento. El precio no incluye los elementos antivibratorios de suelo.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</si>
  <si>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</si>
  <si>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</si>
  <si>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</si>
  <si>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</si>
  <si>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</si>
  <si>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</si>
  <si>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</si>
  <si>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mt42bcc040a</t>
  </si>
  <si>
    <t xml:space="preserve">Ud</t>
  </si>
  <si>
    <t xml:space="preserve">Bomba de calor, aire-agua, para refrigeración, potencia frigorífica nominal de 5,8 kW (temperatura de entrada del aire: 35°C; temperatura de salida del agua: 7°C, salto térmico: 5°C), con grupo hidráulico (vaso de expansión de 5 l, presión nominal disponible de 220,7 kPa) y depósito de inercia de 30 l, caudal de agua nominal de 1 m³/h, caudal de aire nominal de 2500 m³/h, presión de aire nominal de 68,67 Pa y potencia sonora de 78,4 dBA; con presostato diferencial de caudal, filtro, termomanómetros, válvula de seguridad tarada a 4 bar y purgador automático de aire; incluso transporte hasta pie de obra sobre camión.</t>
  </si>
  <si>
    <t xml:space="preserve">mt37www050c</t>
  </si>
  <si>
    <t xml:space="preserve">Ud</t>
  </si>
  <si>
    <t xml:space="preserve">Manguito antivibración, de goma, con rosca de 1", para una presión máxima de trabajo de 10 bar.</t>
  </si>
  <si>
    <t xml:space="preserve">mt37sve010d</t>
  </si>
  <si>
    <t xml:space="preserve">Ud</t>
  </si>
  <si>
    <t xml:space="preserve">Válvula de esfera de latón niquelado para roscar de 1".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</si>
  <si>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</si>
  <si>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</si>
  <si>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</si>
  <si>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</si>
  <si>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aire acondicionado.</t>
  </si>
  <si>
    <t xml:space="preserve">mo104</t>
  </si>
  <si>
    <t xml:space="preserve">h</t>
  </si>
  <si>
    <t xml:space="preserve">Medio oficial instalador de aire acondicionado.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</si>
  <si>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</si>
  <si>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</si>
  <si>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</si>
  <si>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</si>
  <si>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33.260.533G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</si>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</sst>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8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4.93515e+007</v>
      </c>
      <c r="H10" s="12">
        <f ca="1">ROUND(INDIRECT(ADDRESS(ROW()+(0), COLUMN()+(-2), 1))*INDIRECT(ADDRESS(ROW()+(0), COLUMN()+(-1), 1)), 0)</f>
        <v>4.93515e+007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254159</v>
      </c>
      <c r="H11" s="12">
        <f ca="1">ROUND(INDIRECT(ADDRESS(ROW()+(0), COLUMN()+(-2), 1))*INDIRECT(ADDRESS(ROW()+(0), COLUMN()+(-1), 1)), 0)</f>
        <v>508.318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2</v>
      </c>
      <c r="G12" s="14">
        <v>125114</v>
      </c>
      <c r="H12" s="14">
        <f ca="1">ROUND(INDIRECT(ADDRESS(ROW()+(0), COLUMN()+(-2), 1))*INDIRECT(ADDRESS(ROW()+(0), COLUMN()+(-1), 1)), 0)</f>
        <v>250.228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5.011e+007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7.553</v>
      </c>
      <c r="G15" s="12">
        <v>68579</v>
      </c>
      <c r="H15" s="12">
        <f ca="1">ROUND(INDIRECT(ADDRESS(ROW()+(0), COLUMN()+(-2), 1))*INDIRECT(ADDRESS(ROW()+(0), COLUMN()+(-1), 1)), 0)</f>
        <v>517.974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7.553</v>
      </c>
      <c r="G16" s="14">
        <v>42708</v>
      </c>
      <c r="H16" s="14">
        <f ca="1">ROUND(INDIRECT(ADDRESS(ROW()+(0), COLUMN()+(-2), 1))*INDIRECT(ADDRESS(ROW()+(0), COLUMN()+(-1), 1)), 0)</f>
        <v>322.573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840.547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5.09506e+007</v>
      </c>
      <c r="H19" s="14">
        <f ca="1">ROUND(INDIRECT(ADDRESS(ROW()+(0), COLUMN()+(-2), 1))*INDIRECT(ADDRESS(ROW()+(0), COLUMN()+(-1), 1))/100, 0)</f>
        <v>1.01901e+006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5.19696e+007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