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<sst xmlns="http://schemas.openxmlformats.org/spreadsheetml/2006/main" count="38" uniqueCount="38">
  <si>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</si>
  <si>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</si>
  <si>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</si>
  <si>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agua caliente sanitaria.</t>
  </si>
  <si>
    <r>
      <rPr>
        <sz val="8.25"/>
        <color rgb="FF000000"/>
        <rFont val="Arial"/>
        <family val="2"/>
      </rPr>
      <t xml:space="preserve">Tubería de distribución de agua caliente sanitaria formada por tubo de polietileno reticulado (PE-Xa), serie 5, de 16 mm de diámetro exterior, PN=6 atm y 1,8 mm de espesor,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</si>
  <si>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</si>
  <si>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</si>
  <si>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</si>
  <si>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</si>
  <si>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</si>
  <si>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</si>
  <si>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</si>
  <si>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</si>
  <si>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</si>
  <si>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</si>
  <si>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mt37tpu010ae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</si>
  <si>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</si>
  <si>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20% en concepto de accesorios y piezas especiales.</t>
  </si>
  <si>
    <t xml:space="preserve">mt17coe055cq</t>
  </si>
  <si>
    <t xml:space="preserve">m</t>
  </si>
  <si>
    <t xml:space="preserve">Coquilla de espuma elastomérica,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</si>
  <si>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</si>
  <si>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</si>
  <si>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</si>
  <si>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</si>
  <si>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</si>
  <si>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</si>
  <si>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</si>
  <si>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</si>
  <si>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</si>
  <si>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</si>
  <si>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</si>
  <si>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</si>
  <si>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</si>
  <si>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</si>
  <si>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</si>
  <si>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16.144G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</si>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</sst>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1248</v>
      </c>
      <c r="G10" s="12">
        <f ca="1">ROUND(INDIRECT(ADDRESS(ROW()+(0), COLUMN()+(-2), 1))*INDIRECT(ADDRESS(ROW()+(0), COLUMN()+(-1), 1)), 0)</f>
        <v>1.248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29956</v>
      </c>
      <c r="G11" s="12">
        <f ca="1">ROUND(INDIRECT(ADDRESS(ROW()+(0), COLUMN()+(-2), 1))*INDIRECT(ADDRESS(ROW()+(0), COLUMN()+(-1), 1)), 0)</f>
        <v>29.956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147719</v>
      </c>
      <c r="G12" s="12">
        <f ca="1">ROUND(INDIRECT(ADDRESS(ROW()+(0), COLUMN()+(-2), 1))*INDIRECT(ADDRESS(ROW()+(0), COLUMN()+(-1), 1)), 0)</f>
        <v>147.719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195697</v>
      </c>
      <c r="G13" s="14">
        <f ca="1">ROUND(INDIRECT(ADDRESS(ROW()+(0), COLUMN()+(-2), 1))*INDIRECT(ADDRESS(ROW()+(0), COLUMN()+(-1), 1)), 0)</f>
        <v>4.892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183.815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0.126</v>
      </c>
      <c r="F16" s="12">
        <v>68579</v>
      </c>
      <c r="G16" s="12">
        <f ca="1">ROUND(INDIRECT(ADDRESS(ROW()+(0), COLUMN()+(-2), 1))*INDIRECT(ADDRESS(ROW()+(0), COLUMN()+(-1), 1)), 0)</f>
        <v>8.641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0.126</v>
      </c>
      <c r="F17" s="14">
        <v>42708</v>
      </c>
      <c r="G17" s="14">
        <f ca="1">ROUND(INDIRECT(ADDRESS(ROW()+(0), COLUMN()+(-2), 1))*INDIRECT(ADDRESS(ROW()+(0), COLUMN()+(-1), 1)), 0)</f>
        <v>5.381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14.022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197.837</v>
      </c>
      <c r="G20" s="14">
        <f ca="1">ROUND(INDIRECT(ADDRESS(ROW()+(0), COLUMN()+(-2), 1))*INDIRECT(ADDRESS(ROW()+(0), COLUMN()+(-1), 1))/100, 0)</f>
        <v>3.957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201.794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