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<sst xmlns="http://schemas.openxmlformats.org/spreadsheetml/2006/main" count="38" uniqueCount="38">
  <si>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</si>
  <si>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ICF010</t>
  </si>
  <si>
    <t xml:space="preserve">Ud</t>
  </si>
  <si>
    <t xml:space="preserve">Fancoil de techo, sistema de dos tubos, con distribución por ductos.</t>
  </si>
  <si>
    <r>
      <rPr>
        <sz val="8.25"/>
        <color rgb="FF000000"/>
        <rFont val="Arial"/>
        <family val="2"/>
      </rPr>
      <t xml:space="preserve">Fancoil horizontal sin envolvente, equipado con plenum de impulsión simple, sistema de dos tubos, potencia frigorífica total nominal de 1,65 kW (temperatura húmeda de entrada del aire: 19°C; temperatura de entrada del agua: 7°C, salto térmico: 5°C), potencia calorífica nominal de 1,6 kW (temperatura de entrada del aire: 20°C; temperatura de entrada del agua: 50°C), de 3 velocidades, caudal de agua nominal de 0,358 m³/h, caudal de aire nominal de 220 m³/h, presión de aire nominal de 27 Pa y potencia sonora nominal de 46 dBA, con válvula de tres vías con bypass (4 vías), con actuador. Incluso elementos para suspensión del techo.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</si>
  <si>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</si>
  <si>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</si>
  <si>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</si>
  <si>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</si>
  <si>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</si>
  <si>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</si>
  <si>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</si>
  <si>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mt42ftc500cab</t>
  </si>
  <si>
    <t xml:space="preserve">Ud</t>
  </si>
  <si>
    <t xml:space="preserve">Fancoil horizontal sin envolvente, equipado con plenum de impulsión simple, sistema de dos tubos, potencia frigorífica total nominal de 1,65 kW (temperatura húmeda de entrada del aire: 19°C; temperatura de entrada del agua: 7°C, salto térmico: 5°C), potencia calorífica nominal de 1,6 kW (temperatura de entrada del aire: 20°C; temperatura de entrada del agua: 50°C), de 3 velocidades, caudal de agua nominal de 0,358 m³/h, caudal de aire nominal de 220 m³/h, presión de aire nominal de 27 Pa y potencia sonora nominal de 46 dBA; incluso transporte hasta pie de obra sobre camión.</t>
  </si>
  <si>
    <t xml:space="preserve">mt42vsi010dg</t>
  </si>
  <si>
    <t xml:space="preserve">Ud</t>
  </si>
  <si>
    <t xml:space="preserve">Válvula de tres vías con bypass (4 vías), con actuador; incluso conexiones y montaje.</t>
  </si>
  <si>
    <t xml:space="preserve">mt37sve010b</t>
  </si>
  <si>
    <t xml:space="preserve">Ud</t>
  </si>
  <si>
    <t xml:space="preserve">Válvula de esfera de latón niquelado para roscar de 1/2".</t>
  </si>
  <si>
    <t xml:space="preserve">mt42www090</t>
  </si>
  <si>
    <t xml:space="preserve">Ud</t>
  </si>
  <si>
    <t xml:space="preserve">Kit de soportes para suspensión del techo, formado por cuatro varillas roscadas de acero galvanizado, con sus tarugos,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</si>
  <si>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</si>
  <si>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</si>
  <si>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</si>
  <si>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</si>
  <si>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</si>
  <si>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</si>
  <si>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</si>
  <si>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</si>
  <si>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</si>
  <si>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</si>
  <si>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</si>
  <si>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</si>
  <si>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1.662.022G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</si>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</sst>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82" customWidth="1"/>
    <col min="4" max="4" width="70.72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4.02912e+006</v>
      </c>
      <c r="G10" s="12">
        <f ca="1">ROUND(INDIRECT(ADDRESS(ROW()+(0), COLUMN()+(-2), 1))*INDIRECT(ADDRESS(ROW()+(0), COLUMN()+(-1), 1)), 0)</f>
        <v>4.02912e+006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1.0294e+006</v>
      </c>
      <c r="G11" s="12">
        <f ca="1">ROUND(INDIRECT(ADDRESS(ROW()+(0), COLUMN()+(-2), 1))*INDIRECT(ADDRESS(ROW()+(0), COLUMN()+(-1), 1)), 0)</f>
        <v>1.0294e+006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50924</v>
      </c>
      <c r="G12" s="12">
        <f ca="1">ROUND(INDIRECT(ADDRESS(ROW()+(0), COLUMN()+(-2), 1))*INDIRECT(ADDRESS(ROW()+(0), COLUMN()+(-1), 1)), 0)</f>
        <v>101.848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226468</v>
      </c>
      <c r="G13" s="14">
        <f ca="1">ROUND(INDIRECT(ADDRESS(ROW()+(0), COLUMN()+(-2), 1))*INDIRECT(ADDRESS(ROW()+(0), COLUMN()+(-1), 1)), 0)</f>
        <v>226.468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0)</f>
        <v>5.38684e+006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3.887</v>
      </c>
      <c r="F16" s="12">
        <v>68579</v>
      </c>
      <c r="G16" s="12">
        <f ca="1">ROUND(INDIRECT(ADDRESS(ROW()+(0), COLUMN()+(-2), 1))*INDIRECT(ADDRESS(ROW()+(0), COLUMN()+(-1), 1)), 0)</f>
        <v>266.565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3.887</v>
      </c>
      <c r="F17" s="14">
        <v>42708</v>
      </c>
      <c r="G17" s="14">
        <f ca="1">ROUND(INDIRECT(ADDRESS(ROW()+(0), COLUMN()+(-2), 1))*INDIRECT(ADDRESS(ROW()+(0), COLUMN()+(-1), 1)), 0)</f>
        <v>166.006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0)</f>
        <v>432.571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0)</f>
        <v>5.81941e+006</v>
      </c>
      <c r="G20" s="14">
        <f ca="1">ROUND(INDIRECT(ADDRESS(ROW()+(0), COLUMN()+(-2), 1))*INDIRECT(ADDRESS(ROW()+(0), COLUMN()+(-1), 1))/100, 0)</f>
        <v>116.388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0)</f>
        <v>5.93579e+006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