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<sst xmlns="http://schemas.openxmlformats.org/spreadsheetml/2006/main" count="41" uniqueCount="41">
  <si>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</si>
  <si>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ICF001</t>
  </si>
  <si>
    <t xml:space="preserve">Ud</t>
  </si>
  <si>
    <t xml:space="preserve">Regulación y control centralizado.</t>
  </si>
  <si>
    <r>
      <rPr>
        <sz val="8.25"/>
        <color rgb="FF000000"/>
        <rFont val="Arial"/>
        <family val="2"/>
      </rPr>
      <t xml:space="preserve">Regulación y control centralizado, formado por: controlador de fancoil (FCC), configurado como maestro; sonda de temperatura para impulsión para aire primario; termostato de ambiente (RU) multifuncional.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</si>
  <si>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</si>
  <si>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</si>
  <si>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</si>
  <si>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</si>
  <si>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</si>
  <si>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</si>
  <si>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</si>
  <si>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mt42cnt090b</t>
  </si>
  <si>
    <t xml:space="preserve">Ud</t>
  </si>
  <si>
    <t xml:space="preserve">Controlador de fancoil (FCC), configurado como maestro, con acción proporcional sobre válvula y gestión automática de hasta 3 velocidades de ventilación, entrada digital con función configurable desde controlador central del sistema.</t>
  </si>
  <si>
    <t xml:space="preserve">mt42cnt110b</t>
  </si>
  <si>
    <t xml:space="preserve">Ud</t>
  </si>
  <si>
    <t xml:space="preserve">Sonda de temperatura de impulsión.</t>
  </si>
  <si>
    <t xml:space="preserve">mt42cnt100a</t>
  </si>
  <si>
    <t xml:space="preserve">Ud</t>
  </si>
  <si>
    <t xml:space="preserve">Termostato ambiente (RU) multifuncional, con sonda de temperatura incorporada y display digital para ajuste y visualización de temperatura, modo de funcionamiento y velocidad de ventilación.</t>
  </si>
  <si>
    <t xml:space="preserve">mt35cun040aa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</si>
  <si>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</si>
  <si>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</si>
  <si>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</si>
  <si>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</si>
  <si>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</si>
  <si>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</si>
  <si>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</si>
  <si>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</si>
  <si>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</si>
  <si>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</si>
  <si>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</si>
  <si>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</si>
  <si>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</si>
  <si>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</si>
  <si>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</si>
  <si>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</si>
  <si>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</si>
  <si>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775.639G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</si>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</sst>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1.77057e+006</v>
      </c>
      <c r="G10" s="12">
        <f ca="1">ROUND(INDIRECT(ADDRESS(ROW()+(0), COLUMN()+(-2), 1))*INDIRECT(ADDRESS(ROW()+(0), COLUMN()+(-1), 1)), 0)</f>
        <v>1.77057e+006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123528</v>
      </c>
      <c r="G11" s="12">
        <f ca="1">ROUND(INDIRECT(ADDRESS(ROW()+(0), COLUMN()+(-2), 1))*INDIRECT(ADDRESS(ROW()+(0), COLUMN()+(-1), 1)), 0)</f>
        <v>123.528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617641</v>
      </c>
      <c r="G12" s="12">
        <f ca="1">ROUND(INDIRECT(ADDRESS(ROW()+(0), COLUMN()+(-2), 1))*INDIRECT(ADDRESS(ROW()+(0), COLUMN()+(-1), 1)), 0)</f>
        <v>617.641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6</v>
      </c>
      <c r="F13" s="12">
        <v>4118</v>
      </c>
      <c r="G13" s="12">
        <f ca="1">ROUND(INDIRECT(ADDRESS(ROW()+(0), COLUMN()+(-2), 1))*INDIRECT(ADDRESS(ROW()+(0), COLUMN()+(-1), 1)), 0)</f>
        <v>24.708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12681</v>
      </c>
      <c r="G14" s="14">
        <f ca="1">ROUND(INDIRECT(ADDRESS(ROW()+(0), COLUMN()+(-2), 1))*INDIRECT(ADDRESS(ROW()+(0), COLUMN()+(-1), 1)), 0)</f>
        <v>38.043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2.57449e+006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1.27</v>
      </c>
      <c r="F17" s="12">
        <v>68579</v>
      </c>
      <c r="G17" s="12">
        <f ca="1">ROUND(INDIRECT(ADDRESS(ROW()+(0), COLUMN()+(-2), 1))*INDIRECT(ADDRESS(ROW()+(0), COLUMN()+(-1), 1)), 0)</f>
        <v>87.095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1.27</v>
      </c>
      <c r="F18" s="14">
        <v>42708</v>
      </c>
      <c r="G18" s="14">
        <f ca="1">ROUND(INDIRECT(ADDRESS(ROW()+(0), COLUMN()+(-2), 1))*INDIRECT(ADDRESS(ROW()+(0), COLUMN()+(-1), 1)), 0)</f>
        <v>54.239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141.334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2.71582e+006</v>
      </c>
      <c r="G21" s="14">
        <f ca="1">ROUND(INDIRECT(ADDRESS(ROW()+(0), COLUMN()+(-2), 1))*INDIRECT(ADDRESS(ROW()+(0), COLUMN()+(-1), 1))/100, 0)</f>
        <v>54.316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2.77014e+006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