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<sst xmlns="http://schemas.openxmlformats.org/spreadsheetml/2006/main" count="32" uniqueCount="32">
  <si>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</si>
  <si>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ICE023</t>
  </si>
  <si>
    <t xml:space="preserve">m</t>
  </si>
  <si>
    <t xml:space="preserve">Tubería de distribución de agua para sistema de calefacción y refrigeración por techo radiante.</t>
  </si>
  <si>
    <r>
      <rPr>
        <sz val="8.25"/>
        <color rgb="FF000000"/>
        <rFont val="Arial"/>
        <family val="2"/>
      </rPr>
      <t xml:space="preserve">Tubería principal para sistema de calefacción y refrigeración por techo radiante, formada por tubo de polietileno reticulado (PE-Xa) con barrera de oxígeno y capa de protección de polietileno (PE) modificado, de 20 mm de diámetro exterior y 2 mm de espesor, según ISO 15875-2. Incluso material auxiliar para montaje y sujeción a la obra.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</si>
  <si>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</si>
  <si>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</si>
  <si>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</si>
  <si>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</si>
  <si>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</si>
  <si>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</si>
  <si>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</si>
  <si>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mt37tpu012g</t>
  </si>
  <si>
    <t xml:space="preserve">m</t>
  </si>
  <si>
    <t xml:space="preserve">Tubo de polietileno reticulado (PE-Xa) con barrera de oxígeno y capa de protección de polietileno (PE) modificado, de 20 mm de diámetro exterior y 2 mm de espesor, según ISO 15875-2.</t>
  </si>
  <si>
    <t xml:space="preserve">mt37tpu413b</t>
  </si>
  <si>
    <t xml:space="preserve">Ud</t>
  </si>
  <si>
    <t xml:space="preserve">Material auxiliar para montaje y sujeción a la obra de las tuberías de polietileno reticulado (PE-Xa) con barrera de oxígeno (EVOH), de 20 mm de diámetro exterior.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</si>
  <si>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</si>
  <si>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</si>
  <si>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</si>
  <si>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</si>
  <si>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</si>
  <si>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</si>
  <si>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</si>
  <si>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</si>
  <si>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</si>
  <si>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</si>
  <si>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</si>
  <si>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</si>
  <si>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3.670G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</si>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</sst>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4.9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30511</v>
      </c>
      <c r="H10" s="12">
        <f ca="1">ROUND(INDIRECT(ADDRESS(ROW()+(0), COLUMN()+(-2), 1))*INDIRECT(ADDRESS(ROW()+(0), COLUMN()+(-1), 1)), 0)</f>
        <v>30.511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1782</v>
      </c>
      <c r="H11" s="14">
        <f ca="1">ROUND(INDIRECT(ADDRESS(ROW()+(0), COLUMN()+(-2), 1))*INDIRECT(ADDRESS(ROW()+(0), COLUMN()+(-1), 1)), 0)</f>
        <v>1.782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32.293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0.114</v>
      </c>
      <c r="G14" s="12">
        <v>68579</v>
      </c>
      <c r="H14" s="12">
        <f ca="1">ROUND(INDIRECT(ADDRESS(ROW()+(0), COLUMN()+(-2), 1))*INDIRECT(ADDRESS(ROW()+(0), COLUMN()+(-1), 1)), 0)</f>
        <v>7.818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0.114</v>
      </c>
      <c r="G15" s="14">
        <v>42708</v>
      </c>
      <c r="H15" s="14">
        <f ca="1">ROUND(INDIRECT(ADDRESS(ROW()+(0), COLUMN()+(-2), 1))*INDIRECT(ADDRESS(ROW()+(0), COLUMN()+(-1), 1)), 0)</f>
        <v>4.869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12.687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44.98</v>
      </c>
      <c r="H18" s="14">
        <f ca="1">ROUND(INDIRECT(ADDRESS(ROW()+(0), COLUMN()+(-2), 1))*INDIRECT(ADDRESS(ROW()+(0), COLUMN()+(-1), 1))/100, 0)</f>
        <v>900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45.88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