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<sst xmlns="http://schemas.openxmlformats.org/spreadsheetml/2006/main" count="35" uniqueCount="35">
  <si>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</si>
  <si>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ICE019</t>
  </si>
  <si>
    <t xml:space="preserve">m²</t>
  </si>
  <si>
    <t xml:space="preserve">Sistema de calefacción y refrigeración por techo radiante, con cielorraso continuo.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</si>
  <si>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yeso laminado, para cielorraso continuo, de 2000x1200 mm y 15 mm de espesor, con circuitos integrados de tubo de polietileno reticulado (PE-X) con barrera de oxígeno, de 9,9 mm de diámetro y 1,1 mm de espesor y tubería (desde el colector hasta la tee 90° de distribución) formada por tubo de polietileno reticulado (PE-Xa) con barrera de oxígeno y capa de protección de polietileno (PE) modificado, de 20 mm de diámetro exterior y 2 mm de espesor;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</si>
  <si>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</si>
  <si>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</si>
  <si>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</si>
  <si>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</si>
  <si>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</si>
  <si>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</si>
  <si>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</si>
  <si>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mt38etu100a</t>
  </si>
  <si>
    <t xml:space="preserve">Ud</t>
  </si>
  <si>
    <t xml:space="preserve">Panel refrigerante, de yeso laminado, para cielorraso continuo, de 2000x1200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</si>
  <si>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</si>
  <si>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</si>
  <si>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</si>
  <si>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mt38etu108a</t>
  </si>
  <si>
    <t xml:space="preserve">Ud</t>
  </si>
  <si>
    <t xml:space="preserve">Tee 90° de latón, de 20x9,9x20 mm, sistema de unión Quick and Easy, incluso anillos.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</si>
  <si>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</si>
  <si>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</si>
  <si>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</si>
  <si>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</si>
  <si>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</si>
  <si>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</si>
  <si>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</si>
  <si>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</si>
  <si>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</si>
  <si>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</si>
  <si>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</si>
  <si>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</si>
  <si>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223.549G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</si>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</sst>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0.417</v>
      </c>
      <c r="G10" s="12">
        <v>2.70278e+006</v>
      </c>
      <c r="H10" s="12">
        <f ca="1">ROUND(INDIRECT(ADDRESS(ROW()+(0), COLUMN()+(-2), 1))*INDIRECT(ADDRESS(ROW()+(0), COLUMN()+(-1), 1)), 0)</f>
        <v>1.12706e+006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30511</v>
      </c>
      <c r="H11" s="12">
        <f ca="1">ROUND(INDIRECT(ADDRESS(ROW()+(0), COLUMN()+(-2), 1))*INDIRECT(ADDRESS(ROW()+(0), COLUMN()+(-1), 1)), 0)</f>
        <v>3.051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148844</v>
      </c>
      <c r="H12" s="14">
        <f ca="1">ROUND(INDIRECT(ADDRESS(ROW()+(0), COLUMN()+(-2), 1))*INDIRECT(ADDRESS(ROW()+(0), COLUMN()+(-1), 1)), 0)</f>
        <v>148.844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1.27896e+006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68579</v>
      </c>
      <c r="H15" s="12">
        <f ca="1">ROUND(INDIRECT(ADDRESS(ROW()+(0), COLUMN()+(-2), 1))*INDIRECT(ADDRESS(ROW()+(0), COLUMN()+(-1), 1)), 0)</f>
        <v>7.818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0.057</v>
      </c>
      <c r="G16" s="14">
        <v>42708</v>
      </c>
      <c r="H16" s="14">
        <f ca="1">ROUND(INDIRECT(ADDRESS(ROW()+(0), COLUMN()+(-2), 1))*INDIRECT(ADDRESS(ROW()+(0), COLUMN()+(-1), 1)), 0)</f>
        <v>2.434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10.252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1.28921e+006</v>
      </c>
      <c r="H19" s="14">
        <f ca="1">ROUND(INDIRECT(ADDRESS(ROW()+(0), COLUMN()+(-2), 1))*INDIRECT(ADDRESS(ROW()+(0), COLUMN()+(-1), 1))/100, 0)</f>
        <v>25.784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1.31499e+006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