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<sst xmlns="http://schemas.openxmlformats.org/spreadsheetml/2006/main" count="62" uniqueCount="62">
  <si>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</si>
  <si>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ICC127</t>
  </si>
  <si>
    <t xml:space="preserve">Ud</t>
  </si>
  <si>
    <t xml:space="preserve">Conjunto de calderas a gas oil, de baja temperatura, de pie, de hierro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</si>
  <si>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sumidero para el vaciado de la caldera y el drenaje de la válvula de seguridad, sin incluir el 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</si>
  <si>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</si>
  <si>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</si>
  <si>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</si>
  <si>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</si>
  <si>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</si>
  <si>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</si>
  <si>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</si>
  <si>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mt38cbu045ad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</si>
  <si>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</si>
  <si>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</si>
  <si>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</si>
  <si>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</si>
  <si>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de tipo esclavo en instalaciones con varias calderas.</t>
  </si>
  <si>
    <t xml:space="preserve">mt38ccg100a</t>
  </si>
  <si>
    <t xml:space="preserve">Ud</t>
  </si>
  <si>
    <t xml:space="preserve">Quemador presurizado modulante para gas oil, de potencia máxima 120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</si>
  <si>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</si>
  <si>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</si>
  <si>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</si>
  <si>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</si>
  <si>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</si>
  <si>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</si>
  <si>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</si>
  <si>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</si>
  <si>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</si>
  <si>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</si>
  <si>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</si>
  <si>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</si>
  <si>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</si>
  <si>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</si>
  <si>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</si>
  <si>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</si>
  <si>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</si>
  <si>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</si>
  <si>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</si>
  <si>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</si>
  <si>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 oil.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</si>
  <si>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</si>
  <si>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</si>
  <si>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</si>
  <si>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</si>
  <si>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</si>
  <si>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</si>
  <si>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</si>
  <si>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</si>
  <si>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</si>
  <si>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</si>
  <si>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</si>
  <si>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</si>
  <si>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</si>
  <si>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</si>
  <si>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</si>
  <si>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</si>
  <si>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</si>
  <si>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</si>
  <si>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101.454.537G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</si>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</sst>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3.63891e+007</v>
      </c>
      <c r="G10" s="12">
        <f ca="1">ROUND(INDIRECT(ADDRESS(ROW()+(0), COLUMN()+(-2), 1))*INDIRECT(ADDRESS(ROW()+(0), COLUMN()+(-1), 1)), 0)</f>
        <v>3.63891e+007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3.25288e+007</v>
      </c>
      <c r="G11" s="12">
        <f ca="1">ROUND(INDIRECT(ADDRESS(ROW()+(0), COLUMN()+(-2), 1))*INDIRECT(ADDRESS(ROW()+(0), COLUMN()+(-1), 1)), 0)</f>
        <v>3.25288e+007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8.13227e+006</v>
      </c>
      <c r="G12" s="12">
        <f ca="1">ROUND(INDIRECT(ADDRESS(ROW()+(0), COLUMN()+(-2), 1))*INDIRECT(ADDRESS(ROW()+(0), COLUMN()+(-1), 1)), 0)</f>
        <v>1.62645e+007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2.63964e+006</v>
      </c>
      <c r="G13" s="12">
        <f ca="1">ROUND(INDIRECT(ADDRESS(ROW()+(0), COLUMN()+(-2), 1))*INDIRECT(ADDRESS(ROW()+(0), COLUMN()+(-1), 1)), 0)</f>
        <v>2.63964e+006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45532</v>
      </c>
      <c r="G14" s="12">
        <f ca="1">ROUND(INDIRECT(ADDRESS(ROW()+(0), COLUMN()+(-2), 1))*INDIRECT(ADDRESS(ROW()+(0), COLUMN()+(-1), 1)), 0)</f>
        <v>45.532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90066</v>
      </c>
      <c r="G15" s="12">
        <f ca="1">ROUND(INDIRECT(ADDRESS(ROW()+(0), COLUMN()+(-2), 1))*INDIRECT(ADDRESS(ROW()+(0), COLUMN()+(-1), 1)), 0)</f>
        <v>180.132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154410</v>
      </c>
      <c r="G16" s="12">
        <f ca="1">ROUND(INDIRECT(ADDRESS(ROW()+(0), COLUMN()+(-2), 1))*INDIRECT(ADDRESS(ROW()+(0), COLUMN()+(-1), 1)), 0)</f>
        <v>154.41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10</v>
      </c>
      <c r="F17" s="12">
        <v>3794</v>
      </c>
      <c r="G17" s="12">
        <f ca="1">ROUND(INDIRECT(ADDRESS(ROW()+(0), COLUMN()+(-2), 1))*INDIRECT(ADDRESS(ROW()+(0), COLUMN()+(-1), 1)), 0)</f>
        <v>37.94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20</v>
      </c>
      <c r="F18" s="12">
        <v>4221</v>
      </c>
      <c r="G18" s="12">
        <f ca="1">ROUND(INDIRECT(ADDRESS(ROW()+(0), COLUMN()+(-2), 1))*INDIRECT(ADDRESS(ROW()+(0), COLUMN()+(-1), 1)), 0)</f>
        <v>84.42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1.5441e+006</v>
      </c>
      <c r="G19" s="12">
        <f ca="1">ROUND(INDIRECT(ADDRESS(ROW()+(0), COLUMN()+(-2), 1))*INDIRECT(ADDRESS(ROW()+(0), COLUMN()+(-1), 1)), 0)</f>
        <v>1.5441e+006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17294</v>
      </c>
      <c r="G20" s="12">
        <f ca="1">ROUND(INDIRECT(ADDRESS(ROW()+(0), COLUMN()+(-2), 1))*INDIRECT(ADDRESS(ROW()+(0), COLUMN()+(-1), 1)), 0)</f>
        <v>17.294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1</v>
      </c>
      <c r="F21" s="14">
        <v>14412</v>
      </c>
      <c r="G21" s="14">
        <f ca="1">ROUND(INDIRECT(ADDRESS(ROW()+(0), COLUMN()+(-2), 1))*INDIRECT(ADDRESS(ROW()+(0), COLUMN()+(-1), 1)), 0)</f>
        <v>14.412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0)</f>
        <v>8.99003e+007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4.696</v>
      </c>
      <c r="F24" s="12">
        <v>68579</v>
      </c>
      <c r="G24" s="12">
        <f ca="1">ROUND(INDIRECT(ADDRESS(ROW()+(0), COLUMN()+(-2), 1))*INDIRECT(ADDRESS(ROW()+(0), COLUMN()+(-1), 1)), 0)</f>
        <v>322.045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4.696</v>
      </c>
      <c r="F25" s="14">
        <v>42708</v>
      </c>
      <c r="G25" s="14">
        <f ca="1">ROUND(INDIRECT(ADDRESS(ROW()+(0), COLUMN()+(-2), 1))*INDIRECT(ADDRESS(ROW()+(0), COLUMN()+(-1), 1)), 0)</f>
        <v>200.557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0)</f>
        <v>522.602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0)</f>
        <v>9.04229e+007</v>
      </c>
      <c r="G28" s="14">
        <f ca="1">ROUND(INDIRECT(ADDRESS(ROW()+(0), COLUMN()+(-2), 1))*INDIRECT(ADDRESS(ROW()+(0), COLUMN()+(-1), 1))/100, 0)</f>
        <v>1.80846e+006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0)</f>
        <v>9.22314e+007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