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<sst xmlns="http://schemas.openxmlformats.org/spreadsheetml/2006/main" count="49" uniqueCount="49">
  <si>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</si>
  <si>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HRP010</t>
  </si>
  <si>
    <t xml:space="preserve">Ud</t>
  </si>
  <si>
    <t xml:space="preserve">Cubrepilar de hormigón polímero.</t>
  </si>
  <si>
    <r>
      <rPr>
        <sz val="8.25"/>
        <color rgb="FF000000"/>
        <rFont val="Arial"/>
        <family val="2"/>
      </rPr>
      <t xml:space="preserve">Cubrepilar de hormigón polímero de superficie pulida, color a elegir, de 300x300 mm, con anclaje metálico de acero inoxidable y grava adherida a la superficie en su cara inferior; colocación con adhesivo cementoso flexible y de gran adherencia, C2 S2 sobre una capa de regularización de mortero de cemento, confeccionado en obra, con aditivo hidrófugo, dosaje 1:3, sobre el que se introducen los anclajes metálicos.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</si>
  <si>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</si>
  <si>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</si>
  <si>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</si>
  <si>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</si>
  <si>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</si>
  <si>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</si>
  <si>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</si>
  <si>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</si>
  <si>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</si>
  <si>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</si>
  <si>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</si>
  <si>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</si>
  <si>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</si>
  <si>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</si>
  <si>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</si>
  <si>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</si>
  <si>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</si>
  <si>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</si>
  <si>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</si>
  <si>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</si>
  <si>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</si>
  <si>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adherencia, C2 S2.</t>
  </si>
  <si>
    <t xml:space="preserve">mt20aho030i</t>
  </si>
  <si>
    <t xml:space="preserve">Ud</t>
  </si>
  <si>
    <t xml:space="preserve">Cubrepilar de hormigón polímero de superficie pulida, color a elegir, de 300x300 mm, con anclaje metálico de acero inoxidable y grava adherida a la superficie en su cara inferior.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</si>
  <si>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</si>
  <si>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</si>
  <si>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</si>
  <si>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</si>
  <si>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</si>
  <si>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</si>
  <si>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</si>
  <si>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</si>
  <si>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</si>
  <si>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</si>
  <si>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</si>
  <si>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</si>
  <si>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</si>
  <si>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</si>
  <si>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</si>
  <si>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</si>
  <si>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</si>
  <si>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34.320G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</si>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</sst>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68.17" customWidth="1"/>
    <col min="6" max="6" width="13.77" customWidth="1"/>
    <col min="7" max="7" width="15.13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9276</v>
      </c>
      <c r="H10" s="12">
        <f ca="1">ROUND(INDIRECT(ADDRESS(ROW()+(0), COLUMN()+(-2), 1))*INDIRECT(ADDRESS(ROW()+(0), COLUMN()+(-1), 1)), 0)</f>
        <v>56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106727</v>
      </c>
      <c r="H11" s="12">
        <f ca="1">ROUND(INDIRECT(ADDRESS(ROW()+(0), COLUMN()+(-2), 1))*INDIRECT(ADDRESS(ROW()+(0), COLUMN()+(-1), 1)), 0)</f>
        <v>747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2.25</v>
      </c>
      <c r="G12" s="12">
        <v>1187</v>
      </c>
      <c r="H12" s="12">
        <f ca="1">ROUND(INDIRECT(ADDRESS(ROW()+(0), COLUMN()+(-2), 1))*INDIRECT(ADDRESS(ROW()+(0), COLUMN()+(-1), 1)), 0)</f>
        <v>2.671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0.045</v>
      </c>
      <c r="G13" s="12">
        <v>7421</v>
      </c>
      <c r="H13" s="12">
        <f ca="1">ROUND(INDIRECT(ADDRESS(ROW()+(0), COLUMN()+(-2), 1))*INDIRECT(ADDRESS(ROW()+(0), COLUMN()+(-1), 1)), 0)</f>
        <v>334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0.96</v>
      </c>
      <c r="G14" s="12">
        <v>5233</v>
      </c>
      <c r="H14" s="12">
        <f ca="1">ROUND(INDIRECT(ADDRESS(ROW()+(0), COLUMN()+(-2), 1))*INDIRECT(ADDRESS(ROW()+(0), COLUMN()+(-1), 1)), 0)</f>
        <v>5.024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331253</v>
      </c>
      <c r="H15" s="14">
        <f ca="1">ROUND(INDIRECT(ADDRESS(ROW()+(0), COLUMN()+(-2), 1))*INDIRECT(ADDRESS(ROW()+(0), COLUMN()+(-1), 1)), 0)</f>
        <v>331.253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0)</f>
        <v>340.085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0.005</v>
      </c>
      <c r="G18" s="14">
        <v>19690</v>
      </c>
      <c r="H18" s="14">
        <f ca="1">ROUND(INDIRECT(ADDRESS(ROW()+(0), COLUMN()+(-2), 1))*INDIRECT(ADDRESS(ROW()+(0), COLUMN()+(-1), 1)), 0)</f>
        <v>98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0)</f>
        <v>98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0.286</v>
      </c>
      <c r="G21" s="12">
        <v>68611</v>
      </c>
      <c r="H21" s="12">
        <f ca="1">ROUND(INDIRECT(ADDRESS(ROW()+(0), COLUMN()+(-2), 1))*INDIRECT(ADDRESS(ROW()+(0), COLUMN()+(-1), 1)), 0)</f>
        <v>19.623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0.332</v>
      </c>
      <c r="G22" s="14">
        <v>42327</v>
      </c>
      <c r="H22" s="14">
        <f ca="1">ROUND(INDIRECT(ADDRESS(ROW()+(0), COLUMN()+(-2), 1))*INDIRECT(ADDRESS(ROW()+(0), COLUMN()+(-1), 1)), 0)</f>
        <v>14.053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0)</f>
        <v>33.676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0)</f>
        <v>373.859</v>
      </c>
      <c r="H25" s="14">
        <f ca="1">ROUND(INDIRECT(ADDRESS(ROW()+(0), COLUMN()+(-2), 1))*INDIRECT(ADDRESS(ROW()+(0), COLUMN()+(-1), 1))/100, 0)</f>
        <v>7.477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0)</f>
        <v>381.336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