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<sst xmlns="http://schemas.openxmlformats.org/spreadsheetml/2006/main" count="49" uniqueCount="49">
  <si>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</si>
  <si>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HRN070</t>
  </si>
  <si>
    <t xml:space="preserve">m</t>
  </si>
  <si>
    <t xml:space="preserve">Umbral de piedra natural.</t>
  </si>
  <si>
    <r>
      <rPr>
        <sz val="8.25"/>
        <color rgb="FF000000"/>
        <rFont val="Arial"/>
        <family val="2"/>
      </rPr>
      <t xml:space="preserve">Umbral para remate de puerta de entrada o balconera de mármol Blanco Macael, en piezas de hasta 1100 mm de longitud, hasta 200 mm de ancho y 20 mm de espesor, con goterón, cara y canto recto pulido, con banda antideslizante y grava adherida a la superficie en su cara inferior, empotrado en las jambas, cubriendo el escalón de acceso en la puerta de entrada o balcón de un edificio; asentado con mortero de cemento, confeccionado en obra, con aditivo hidrófugo, dosaje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</si>
  <si>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</si>
  <si>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</si>
  <si>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</si>
  <si>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</si>
  <si>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</si>
  <si>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</si>
  <si>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</si>
  <si>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</si>
  <si>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</si>
  <si>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</si>
  <si>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</si>
  <si>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</si>
  <si>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</si>
  <si>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</si>
  <si>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</si>
  <si>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</si>
  <si>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</si>
  <si>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</si>
  <si>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</si>
  <si>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mt20upn010da</t>
  </si>
  <si>
    <t xml:space="preserve">m</t>
  </si>
  <si>
    <t xml:space="preserve">Umbral para remate de puerta de entrada o balconera de mármol Blanco Macael, en piezas de hasta 1100 mm de longitud, hasta 200 mm de ancho y 20 mm de espesor, con goterón, cara y canto recto pulido, con banda antideslizante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</si>
  <si>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</si>
  <si>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</si>
  <si>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</si>
  <si>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</si>
  <si>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</si>
  <si>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</si>
  <si>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</si>
  <si>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</si>
  <si>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</si>
  <si>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</si>
  <si>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</si>
  <si>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</si>
  <si>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</si>
  <si>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</si>
  <si>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</si>
  <si>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</si>
  <si>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</si>
  <si>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</si>
  <si>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</si>
  <si>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</si>
  <si>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25.466G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</si>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</sst>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106133</v>
      </c>
      <c r="G11" s="12">
        <f ca="1">ROUND(INDIRECT(ADDRESS(ROW()+(0), COLUMN()+(-2), 1))*INDIRECT(ADDRESS(ROW()+(0), COLUMN()+(-1), 1)), 0)</f>
        <v>849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1181</v>
      </c>
      <c r="G12" s="12">
        <f ca="1">ROUND(INDIRECT(ADDRESS(ROW()+(0), COLUMN()+(-2), 1))*INDIRECT(ADDRESS(ROW()+(0), COLUMN()+(-1), 1)), 0)</f>
        <v>2.244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7381</v>
      </c>
      <c r="G13" s="12">
        <f ca="1">ROUND(INDIRECT(ADDRESS(ROW()+(0), COLUMN()+(-2), 1))*INDIRECT(ADDRESS(ROW()+(0), COLUMN()+(-1), 1)), 0)</f>
        <v>280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138557</v>
      </c>
      <c r="G14" s="12">
        <f ca="1">ROUND(INDIRECT(ADDRESS(ROW()+(0), COLUMN()+(-2), 1))*INDIRECT(ADDRESS(ROW()+(0), COLUMN()+(-1), 1)), 0)</f>
        <v>145.485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9210</v>
      </c>
      <c r="G15" s="14">
        <f ca="1">ROUND(INDIRECT(ADDRESS(ROW()+(0), COLUMN()+(-2), 1))*INDIRECT(ADDRESS(ROW()+(0), COLUMN()+(-1), 1)), 0)</f>
        <v>138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149.051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</v>
      </c>
      <c r="F18" s="14">
        <v>19436</v>
      </c>
      <c r="G18" s="14">
        <f ca="1">ROUND(INDIRECT(ADDRESS(ROW()+(0), COLUMN()+(-2), 1))*INDIRECT(ADDRESS(ROW()+(0), COLUMN()+(-1), 1)), 0)</f>
        <v>194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0.252</v>
      </c>
      <c r="F21" s="12">
        <v>66739</v>
      </c>
      <c r="G21" s="12">
        <f ca="1">ROUND(INDIRECT(ADDRESS(ROW()+(0), COLUMN()+(-2), 1))*INDIRECT(ADDRESS(ROW()+(0), COLUMN()+(-1), 1)), 0)</f>
        <v>16.818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0.298</v>
      </c>
      <c r="F22" s="14">
        <v>41173</v>
      </c>
      <c r="G22" s="14">
        <f ca="1">ROUND(INDIRECT(ADDRESS(ROW()+(0), COLUMN()+(-2), 1))*INDIRECT(ADDRESS(ROW()+(0), COLUMN()+(-1), 1)), 0)</f>
        <v>12.269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29.087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178.332</v>
      </c>
      <c r="G25" s="14">
        <f ca="1">ROUND(INDIRECT(ADDRESS(ROW()+(0), COLUMN()+(-2), 1))*INDIRECT(ADDRESS(ROW()+(0), COLUMN()+(-1), 1))/100, 0)</f>
        <v>3.567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181.899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