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<sst xmlns="http://schemas.openxmlformats.org/spreadsheetml/2006/main" count="48" uniqueCount="48">
  <si>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</si>
  <si>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HRN065</t>
  </si>
  <si>
    <t xml:space="preserve">Ud</t>
  </si>
  <si>
    <t xml:space="preserve">Vierteaguas de piedra natural, de una sola pieza.</t>
  </si>
  <si>
    <r>
      <rPr>
        <sz val="8.25"/>
        <color rgb="FF000000"/>
        <rFont val="Arial"/>
        <family val="2"/>
      </rPr>
      <t xml:space="preserve">Vierteaguas de mármol Blanco Macael, de una sola pieza, de 500 mm de longitud, 200 mm de ancho y 20 mm de espesor, con goterón, cara y canto recto pulido y grava adherida a la superficie en su cara inferior, empotrado en las jambas; asentado con mortero de cemento, confeccionado en obra, con aditivo hidrófugo, dosaje 1:4; y rejuntado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</si>
  <si>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</si>
  <si>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</si>
  <si>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</si>
  <si>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</si>
  <si>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</si>
  <si>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</si>
  <si>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</si>
  <si>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</si>
  <si>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</si>
  <si>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</si>
  <si>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</si>
  <si>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</si>
  <si>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</si>
  <si>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</si>
  <si>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</si>
  <si>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</si>
  <si>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</si>
  <si>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</si>
  <si>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</si>
  <si>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mt20vmn015baa</t>
  </si>
  <si>
    <t xml:space="preserve">Ud</t>
  </si>
  <si>
    <t xml:space="preserve">Vierteaguas de mármol Blanco Macael, de una sola pieza, de hasta 800 mm de longitud, hasta 200 mm de ancho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</si>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</sst>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7.15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106133</v>
      </c>
      <c r="H11" s="12">
        <f ca="1">ROUND(INDIRECT(ADDRESS(ROW()+(0), COLUMN()+(-2), 1))*INDIRECT(ADDRESS(ROW()+(0), COLUMN()+(-1), 1)), 0)</f>
        <v>849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1.9</v>
      </c>
      <c r="G12" s="12">
        <v>1181</v>
      </c>
      <c r="H12" s="12">
        <f ca="1">ROUND(INDIRECT(ADDRESS(ROW()+(0), COLUMN()+(-2), 1))*INDIRECT(ADDRESS(ROW()+(0), COLUMN()+(-1), 1)), 0)</f>
        <v>2.244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0.038</v>
      </c>
      <c r="G13" s="12">
        <v>7381</v>
      </c>
      <c r="H13" s="12">
        <f ca="1">ROUND(INDIRECT(ADDRESS(ROW()+(0), COLUMN()+(-2), 1))*INDIRECT(ADDRESS(ROW()+(0), COLUMN()+(-1), 1)), 0)</f>
        <v>280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90062</v>
      </c>
      <c r="H14" s="12">
        <f ca="1">ROUND(INDIRECT(ADDRESS(ROW()+(0), COLUMN()+(-2), 1))*INDIRECT(ADDRESS(ROW()+(0), COLUMN()+(-1), 1)), 0)</f>
        <v>90.062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0.014</v>
      </c>
      <c r="G15" s="14">
        <v>9210</v>
      </c>
      <c r="H15" s="14">
        <f ca="1">ROUND(INDIRECT(ADDRESS(ROW()+(0), COLUMN()+(-2), 1))*INDIRECT(ADDRESS(ROW()+(0), COLUMN()+(-1), 1)), 0)</f>
        <v>129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93.619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0.005</v>
      </c>
      <c r="G18" s="14">
        <v>19436</v>
      </c>
      <c r="H18" s="14">
        <f ca="1">ROUND(INDIRECT(ADDRESS(ROW()+(0), COLUMN()+(-2), 1))*INDIRECT(ADDRESS(ROW()+(0), COLUMN()+(-1), 1)), 0)</f>
        <v>97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0.252</v>
      </c>
      <c r="G21" s="12">
        <v>66739</v>
      </c>
      <c r="H21" s="12">
        <f ca="1">ROUND(INDIRECT(ADDRESS(ROW()+(0), COLUMN()+(-2), 1))*INDIRECT(ADDRESS(ROW()+(0), COLUMN()+(-1), 1)), 0)</f>
        <v>16.818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0.298</v>
      </c>
      <c r="G22" s="14">
        <v>41173</v>
      </c>
      <c r="H22" s="14">
        <f ca="1">ROUND(INDIRECT(ADDRESS(ROW()+(0), COLUMN()+(-2), 1))*INDIRECT(ADDRESS(ROW()+(0), COLUMN()+(-1), 1)), 0)</f>
        <v>12.269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29.087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122.803</v>
      </c>
      <c r="H25" s="14">
        <f ca="1">ROUND(INDIRECT(ADDRESS(ROW()+(0), COLUMN()+(-2), 1))*INDIRECT(ADDRESS(ROW()+(0), COLUMN()+(-1), 1))/100, 0)</f>
        <v>2.456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0)</f>
        <v>125.259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