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<sst xmlns="http://schemas.openxmlformats.org/spreadsheetml/2006/main" count="49" uniqueCount="49">
  <si>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</si>
  <si>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</si>
  <si>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</si>
  <si>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</si>
  <si>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ancho y 20 mm de espesor, con goterón, cara y canto recto, acabado pulido y grava adherida a la superficie en su cara inferior; asentado con mortero de cemento, confeccionado en obra, con aditivo hidrófugo, dosaje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</si>
  <si>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</si>
  <si>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</si>
  <si>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</si>
  <si>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</si>
  <si>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</si>
  <si>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</si>
  <si>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</si>
  <si>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</si>
  <si>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</si>
  <si>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</si>
  <si>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</si>
  <si>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</si>
  <si>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</si>
  <si>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</si>
  <si>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</si>
  <si>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</si>
  <si>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</si>
  <si>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</si>
  <si>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</si>
  <si>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mt20zpn010aa</t>
  </si>
  <si>
    <t xml:space="preserve">m</t>
  </si>
  <si>
    <t xml:space="preserve">Remate de balcón de mármol Blanco Macael, en piezas de hasta 750 mm de longitud, hasta 20 cm de ancho y 20 mm de espesor, con goterón, cara y canto recto, acabado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</si>
  <si>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</si>
  <si>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</si>
  <si>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</si>
  <si>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</si>
  <si>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</si>
  <si>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</si>
  <si>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</si>
  <si>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</si>
  <si>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</si>
  <si>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</si>
  <si>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</si>
  <si>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</si>
  <si>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</si>
  <si>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</si>
  <si>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</si>
  <si>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</si>
  <si>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</si>
  <si>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</si>
  <si>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</si>
  <si>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</si>
  <si>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33.326G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</si>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</sst>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106133</v>
      </c>
      <c r="G11" s="12">
        <f ca="1">ROUND(INDIRECT(ADDRESS(ROW()+(0), COLUMN()+(-2), 1))*INDIRECT(ADDRESS(ROW()+(0), COLUMN()+(-1), 1)), 0)</f>
        <v>849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1181</v>
      </c>
      <c r="G12" s="12">
        <f ca="1">ROUND(INDIRECT(ADDRESS(ROW()+(0), COLUMN()+(-2), 1))*INDIRECT(ADDRESS(ROW()+(0), COLUMN()+(-1), 1)), 0)</f>
        <v>2.244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7381</v>
      </c>
      <c r="G13" s="12">
        <f ca="1">ROUND(INDIRECT(ADDRESS(ROW()+(0), COLUMN()+(-2), 1))*INDIRECT(ADDRESS(ROW()+(0), COLUMN()+(-1), 1)), 0)</f>
        <v>280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159145</v>
      </c>
      <c r="G14" s="12">
        <f ca="1">ROUND(INDIRECT(ADDRESS(ROW()+(0), COLUMN()+(-2), 1))*INDIRECT(ADDRESS(ROW()+(0), COLUMN()+(-1), 1)), 0)</f>
        <v>167.102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9210</v>
      </c>
      <c r="G15" s="14">
        <f ca="1">ROUND(INDIRECT(ADDRESS(ROW()+(0), COLUMN()+(-2), 1))*INDIRECT(ADDRESS(ROW()+(0), COLUMN()+(-1), 1)), 0)</f>
        <v>138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170.668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0.181</v>
      </c>
      <c r="F21" s="12">
        <v>66739</v>
      </c>
      <c r="G21" s="12">
        <f ca="1">ROUND(INDIRECT(ADDRESS(ROW()+(0), COLUMN()+(-2), 1))*INDIRECT(ADDRESS(ROW()+(0), COLUMN()+(-1), 1)), 0)</f>
        <v>12.08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0.227</v>
      </c>
      <c r="F22" s="14">
        <v>41173</v>
      </c>
      <c r="G22" s="14">
        <f ca="1">ROUND(INDIRECT(ADDRESS(ROW()+(0), COLUMN()+(-2), 1))*INDIRECT(ADDRESS(ROW()+(0), COLUMN()+(-1), 1)), 0)</f>
        <v>9.346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21.426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192.191</v>
      </c>
      <c r="G25" s="14">
        <f ca="1">ROUND(INDIRECT(ADDRESS(ROW()+(0), COLUMN()+(-2), 1))*INDIRECT(ADDRESS(ROW()+(0), COLUMN()+(-1), 1))/100, 0)</f>
        <v>3.844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196.035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