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<sst xmlns="http://schemas.openxmlformats.org/spreadsheetml/2006/main" count="58" uniqueCount="58">
  <si>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</si>
  <si>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</si>
  <si>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</si>
  <si>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</si>
  <si>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hormigón polímero de superficie pulida, de color blanco, de 15x2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</si>
  <si>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</si>
  <si>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</si>
  <si>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</si>
  <si>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</si>
  <si>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</si>
  <si>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</si>
  <si>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</si>
  <si>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</si>
  <si>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</si>
  <si>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</si>
  <si>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</si>
  <si>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</si>
  <si>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</si>
  <si>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</si>
  <si>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</si>
  <si>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</si>
  <si>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mt08adt010</t>
  </si>
  <si>
    <t xml:space="preserve">kg</t>
  </si>
  <si>
    <t xml:space="preserve">Aditivo hidrófugo para impermeabilización de morteros u hormigones.</t>
  </si>
  <si>
    <t xml:space="preserve">mt20wwa040</t>
  </si>
  <si>
    <t xml:space="preserve">kg</t>
  </si>
  <si>
    <t xml:space="preserve">Adhesivo cementoso flexible y de gran adherencia.</t>
  </si>
  <si>
    <t xml:space="preserve">mt20rhl020k</t>
  </si>
  <si>
    <t xml:space="preserve">m</t>
  </si>
  <si>
    <t xml:space="preserve">Jamba de hormigón polímero de superficie pulida, de color blanco, de 15x2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</si>
  <si>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</si>
  <si>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</si>
  <si>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</si>
  <si>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</si>
  <si>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</si>
  <si>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</si>
  <si>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</si>
  <si>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</si>
  <si>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</si>
  <si>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</si>
  <si>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</si>
  <si>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</si>
  <si>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</si>
  <si>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</si>
  <si>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</si>
  <si>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</si>
  <si>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</si>
  <si>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</si>
  <si>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</si>
  <si>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</si>
  <si>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</si>
  <si>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</si>
  <si>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</si>
  <si>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</si>
  <si>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</si>
  <si>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</si>
  <si>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13.935G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</si>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</sst>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56.54" customWidth="1"/>
    <col min="6" max="6" width="13.99" customWidth="1"/>
    <col min="7" max="7" width="15.59" customWidth="1"/>
    <col min="8" max="8" width="11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8102.000000</v>
      </c>
      <c r="H9" s="15">
        <f ca="1">ROUND(INDIRECT(ADDRESS(ROW()+(0), COLUMN()+(-2), 1))*INDIRECT(ADDRESS(ROW()+(0), COLUMN()+(-1), 1)), 0)</f>
        <v>49.000000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0.002000</v>
      </c>
      <c r="G10" s="15">
        <v>92958.000000</v>
      </c>
      <c r="H10" s="15">
        <f ca="1">ROUND(INDIRECT(ADDRESS(ROW()+(0), COLUMN()+(-2), 1))*INDIRECT(ADDRESS(ROW()+(0), COLUMN()+(-1), 1)), 0)</f>
        <v>186.000000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0.592000</v>
      </c>
      <c r="G11" s="15">
        <v>1037.000000</v>
      </c>
      <c r="H11" s="15">
        <f ca="1">ROUND(INDIRECT(ADDRESS(ROW()+(0), COLUMN()+(-2), 1))*INDIRECT(ADDRESS(ROW()+(0), COLUMN()+(-1), 1)), 0)</f>
        <v>614.000000</v>
      </c>
    </row>
    <row r="12" spans="1:8" ht="21.6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0.012000</v>
      </c>
      <c r="G12" s="15">
        <v>6481.000000</v>
      </c>
      <c r="H12" s="15">
        <f ca="1">ROUND(INDIRECT(ADDRESS(ROW()+(0), COLUMN()+(-2), 1))*INDIRECT(ADDRESS(ROW()+(0), COLUMN()+(-1), 1)), 0)</f>
        <v>78.000000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0.928000</v>
      </c>
      <c r="G13" s="15">
        <v>3953.000000</v>
      </c>
      <c r="H13" s="15">
        <f ca="1">ROUND(INDIRECT(ADDRESS(ROW()+(0), COLUMN()+(-2), 1))*INDIRECT(ADDRESS(ROW()+(0), COLUMN()+(-1), 1)), 0)</f>
        <v>3.668000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124098.000000</v>
      </c>
      <c r="H14" s="15">
        <f ca="1">ROUND(INDIRECT(ADDRESS(ROW()+(0), COLUMN()+(-2), 1))*INDIRECT(ADDRESS(ROW()+(0), COLUMN()+(-1), 1)), 0)</f>
        <v>130.303000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0.150000</v>
      </c>
      <c r="G15" s="15">
        <v>3083.000000</v>
      </c>
      <c r="H15" s="15">
        <f ca="1">ROUND(INDIRECT(ADDRESS(ROW()+(0), COLUMN()+(-2), 1))*INDIRECT(ADDRESS(ROW()+(0), COLUMN()+(-1), 1)), 0)</f>
        <v>462.000000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0.018000</v>
      </c>
      <c r="G16" s="15">
        <v>42297.000000</v>
      </c>
      <c r="H16" s="15">
        <f ca="1">ROUND(INDIRECT(ADDRESS(ROW()+(0), COLUMN()+(-2), 1))*INDIRECT(ADDRESS(ROW()+(0), COLUMN()+(-1), 1)), 0)</f>
        <v>761.000000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0.037000</v>
      </c>
      <c r="G17" s="17">
        <v>41506.000000</v>
      </c>
      <c r="H17" s="17">
        <f ca="1">ROUND(INDIRECT(ADDRESS(ROW()+(0), COLUMN()+(-2), 1))*INDIRECT(ADDRESS(ROW()+(0), COLUMN()+(-1), 1)), 0)</f>
        <v>1.536000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0)</f>
        <v>137.657000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0.005000</v>
      </c>
      <c r="G20" s="17">
        <v>7363.000000</v>
      </c>
      <c r="H20" s="17">
        <f ca="1">ROUND(INDIRECT(ADDRESS(ROW()+(0), COLUMN()+(-2), 1))*INDIRECT(ADDRESS(ROW()+(0), COLUMN()+(-1), 1)), 0)</f>
        <v>37.000000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0)</f>
        <v>37.000000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0.337000</v>
      </c>
      <c r="G23" s="15">
        <v>25706.000000</v>
      </c>
      <c r="H23" s="15">
        <f ca="1">ROUND(INDIRECT(ADDRESS(ROW()+(0), COLUMN()+(-2), 1))*INDIRECT(ADDRESS(ROW()+(0), COLUMN()+(-1), 1)), 0)</f>
        <v>8.663000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0.349000</v>
      </c>
      <c r="G24" s="17">
        <v>15596.000000</v>
      </c>
      <c r="H24" s="17">
        <f ca="1">ROUND(INDIRECT(ADDRESS(ROW()+(0), COLUMN()+(-2), 1))*INDIRECT(ADDRESS(ROW()+(0), COLUMN()+(-1), 1)), 0)</f>
        <v>5.443000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0)</f>
        <v>14.106000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0)</f>
        <v>151.800000</v>
      </c>
      <c r="H27" s="17">
        <f ca="1">ROUND(INDIRECT(ADDRESS(ROW()+(0), COLUMN()+(-2), 1))*INDIRECT(ADDRESS(ROW()+(0), COLUMN()+(-1), 1))/100, 0)</f>
        <v>3.036000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0)</f>
        <v>154.836000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