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<sst xmlns="http://schemas.openxmlformats.org/spreadsheetml/2006/main" count="25" uniqueCount="25">
  <si>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</si>
  <si>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HPH010</t>
  </si>
  <si>
    <t xml:space="preserve">Ud</t>
  </si>
  <si>
    <t xml:space="preserve">Perforación en hormigón para el paso de instalaciones.</t>
  </si>
  <si>
    <r>
      <rPr>
        <sz val="8.25"/>
        <color rgb="FF000000"/>
        <rFont val="Arial"/>
        <family val="2"/>
      </rPr>
      <t xml:space="preserve">Perforación por vía húmeda en losa de hormigón con capa de compresión y bovedilla, de 300 mm de diámetro, hasta una profundidad máxima de 35 cm, realizada con perforadora con corona diamantada, para el paso de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</si>
  <si>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</si>
  <si>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</si>
  <si>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</si>
  <si>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</si>
  <si>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</si>
  <si>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</si>
  <si>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</si>
  <si>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mq05per010</t>
  </si>
  <si>
    <t xml:space="preserve">h</t>
  </si>
  <si>
    <t xml:space="preserve">Perforadora con corona diamantada y soporte, por vía húmeda.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</si>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</sst>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0.88" customWidth="1"/>
    <col min="4" max="4" width="56.27" customWidth="1"/>
    <col min="5" max="5" width="16.66" customWidth="1"/>
    <col min="6" max="6" width="17.85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0.553</v>
      </c>
      <c r="F10" s="14">
        <v>117397</v>
      </c>
      <c r="G10" s="14">
        <f ca="1">ROUND(INDIRECT(ADDRESS(ROW()+(0), COLUMN()+(-2), 1))*INDIRECT(ADDRESS(ROW()+(0), COLUMN()+(-1), 1)), 0)</f>
        <v>64.92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64.92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0.64</v>
      </c>
      <c r="F13" s="14">
        <v>23803</v>
      </c>
      <c r="G13" s="14">
        <f ca="1">ROUND(INDIRECT(ADDRESS(ROW()+(0), COLUMN()+(-2), 1))*INDIRECT(ADDRESS(ROW()+(0), COLUMN()+(-1), 1)), 0)</f>
        <v>15.234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15.234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80.154</v>
      </c>
      <c r="G16" s="14">
        <f ca="1">ROUND(INDIRECT(ADDRESS(ROW()+(0), COLUMN()+(-2), 1))*INDIRECT(ADDRESS(ROW()+(0), COLUMN()+(-1), 1))/100, 0)</f>
        <v>1.603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0)</f>
        <v>81.757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