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<sst xmlns="http://schemas.openxmlformats.org/spreadsheetml/2006/main" count="42" uniqueCount="42">
  <si>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</si>
  <si>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HEC020</t>
  </si>
  <si>
    <t xml:space="preserve">Ud</t>
  </si>
  <si>
    <t xml:space="preserve">Recibido de premarco de madera a tabique de mampostería.</t>
  </si>
  <si>
    <r>
      <rPr>
        <sz val="8.25"/>
        <color rgb="FF000000"/>
        <rFont val="Arial"/>
        <family val="2"/>
      </rPr>
      <t xml:space="preserve">Recibido de premarco de madera a tabique de mampostería, con patillas de anclaje, con mortero de cemento, confeccionado en obra, con aditivo hidrófugo, dosaje 1:6, después de la ejecución del tabique y antes de colocar el piso, para fijar posteriormente, sobre él, el marco de la carpintería exterior de hasta 2 m² de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</si>
  <si>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</si>
  <si>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</si>
  <si>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</si>
  <si>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</si>
  <si>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</si>
  <si>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</si>
  <si>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</si>
  <si>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</si>
  <si>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</si>
  <si>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</si>
  <si>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</si>
  <si>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</si>
  <si>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</si>
  <si>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</si>
  <si>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</si>
  <si>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</si>
  <si>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mt08adt010</t>
  </si>
  <si>
    <t xml:space="preserve">kg</t>
  </si>
  <si>
    <t xml:space="preserve">Aditivo hidrófugo para impermeabilización de morteros u hormigones.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</si>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</sst>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9.52" customWidth="1"/>
    <col min="5" max="5" width="59.67" customWidth="1"/>
    <col min="6" max="6" width="15.64" customWidth="1"/>
    <col min="7" max="7" width="17.0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0.006</v>
      </c>
      <c r="G10" s="12">
        <v>9276</v>
      </c>
      <c r="H10" s="12">
        <f ca="1">ROUND(INDIRECT(ADDRESS(ROW()+(0), COLUMN()+(-2), 1))*INDIRECT(ADDRESS(ROW()+(0), COLUMN()+(-1), 1)), 0)</f>
        <v>56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0.016</v>
      </c>
      <c r="G11" s="12">
        <v>106727</v>
      </c>
      <c r="H11" s="12">
        <f ca="1">ROUND(INDIRECT(ADDRESS(ROW()+(0), COLUMN()+(-2), 1))*INDIRECT(ADDRESS(ROW()+(0), COLUMN()+(-1), 1)), 0)</f>
        <v>1.708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2.5</v>
      </c>
      <c r="G12" s="12">
        <v>1187</v>
      </c>
      <c r="H12" s="12">
        <f ca="1">ROUND(INDIRECT(ADDRESS(ROW()+(0), COLUMN()+(-2), 1))*INDIRECT(ADDRESS(ROW()+(0), COLUMN()+(-1), 1)), 0)</f>
        <v>2.968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0.05</v>
      </c>
      <c r="G13" s="14">
        <v>7421</v>
      </c>
      <c r="H13" s="14">
        <f ca="1">ROUND(INDIRECT(ADDRESS(ROW()+(0), COLUMN()+(-2), 1))*INDIRECT(ADDRESS(ROW()+(0), COLUMN()+(-1), 1)), 0)</f>
        <v>371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5.103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0.007</v>
      </c>
      <c r="G16" s="14">
        <v>19690</v>
      </c>
      <c r="H16" s="14">
        <f ca="1">ROUND(INDIRECT(ADDRESS(ROW()+(0), COLUMN()+(-2), 1))*INDIRECT(ADDRESS(ROW()+(0), COLUMN()+(-1), 1)), 0)</f>
        <v>138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0)</f>
        <v>138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0.343</v>
      </c>
      <c r="G19" s="12">
        <v>68611</v>
      </c>
      <c r="H19" s="12">
        <f ca="1">ROUND(INDIRECT(ADDRESS(ROW()+(0), COLUMN()+(-2), 1))*INDIRECT(ADDRESS(ROW()+(0), COLUMN()+(-1), 1)), 0)</f>
        <v>23.533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0.343</v>
      </c>
      <c r="G20" s="14">
        <v>42327</v>
      </c>
      <c r="H20" s="14">
        <f ca="1">ROUND(INDIRECT(ADDRESS(ROW()+(0), COLUMN()+(-2), 1))*INDIRECT(ADDRESS(ROW()+(0), COLUMN()+(-1), 1)), 0)</f>
        <v>14.518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0)</f>
        <v>38.051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0)</f>
        <v>43.292</v>
      </c>
      <c r="H23" s="14">
        <f ca="1">ROUND(INDIRECT(ADDRESS(ROW()+(0), COLUMN()+(-2), 1))*INDIRECT(ADDRESS(ROW()+(0), COLUMN()+(-1), 1))/100, 0)</f>
        <v>866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0)</f>
        <v>44.158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