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<sst xmlns="http://schemas.openxmlformats.org/spreadsheetml/2006/main" count="37" uniqueCount="37">
  <si>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</si>
  <si>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FPP030</t>
  </si>
  <si>
    <t xml:space="preserve">m²</t>
  </si>
  <si>
    <t xml:space="preserve">Fachada pesada de paneles alveolares prefabricados de hormigón pretensado.</t>
  </si>
  <si>
    <r>
      <rPr>
        <sz val="8.25"/>
        <color rgb="FF000000"/>
        <rFont val="Arial"/>
        <family val="2"/>
      </rPr>
      <t xml:space="preserve">Cerramiento de fachada formado por paneles alveolares prefabricados de hormigón pretensado, de 16 cm de espesor, 1,2 m de ancho y 9 m de longitud máxima, acabado liso, de color gris, dispuestos en posición horizontal.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</si>
  <si>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</si>
  <si>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</si>
  <si>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</si>
  <si>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</si>
  <si>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</si>
  <si>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</si>
  <si>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</si>
  <si>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mt12ppp010a</t>
  </si>
  <si>
    <t xml:space="preserve">m²</t>
  </si>
  <si>
    <t xml:space="preserve">Panel alveolar prefabricado de hormigón pretensado, de 16 cm de espesor, 1,2 m de ancho y 9 m de longitud máxima, con los bordes machihembrados, acabado liso, de color gris, para formación de cerramiento.</t>
  </si>
  <si>
    <t xml:space="preserve">mt12pph011</t>
  </si>
  <si>
    <t xml:space="preserve">kg</t>
  </si>
  <si>
    <t xml:space="preserve">Masilla caucho-asfáltica para sellado en frío de juntas de paneles prefabricados de hormigón.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</si>
  <si>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</si>
  <si>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</si>
  <si>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</si>
  <si>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</si>
  <si>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</si>
  <si>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</si>
  <si>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</si>
  <si>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</si>
  <si>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</si>
  <si>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colocador de paneles prefabricados de hormigón.</t>
  </si>
  <si>
    <t xml:space="preserve">mo097</t>
  </si>
  <si>
    <t xml:space="preserve">h</t>
  </si>
  <si>
    <t xml:space="preserve">Medio oficial colocador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</si>
  <si>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</si>
  <si>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</si>
  <si>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</si>
  <si>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</si>
  <si>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14.728G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</si>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</sst>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184983</v>
      </c>
      <c r="H10" s="12">
        <f ca="1">ROUND(INDIRECT(ADDRESS(ROW()+(0), COLUMN()+(-2), 1))*INDIRECT(ADDRESS(ROW()+(0), COLUMN()+(-1), 1)), 0)</f>
        <v>184.983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0.07</v>
      </c>
      <c r="G11" s="14">
        <v>20176</v>
      </c>
      <c r="H11" s="14">
        <f ca="1">ROUND(INDIRECT(ADDRESS(ROW()+(0), COLUMN()+(-2), 1))*INDIRECT(ADDRESS(ROW()+(0), COLUMN()+(-1), 1)), 0)</f>
        <v>1.412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186.395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0.032</v>
      </c>
      <c r="G14" s="14">
        <v>422752</v>
      </c>
      <c r="H14" s="14">
        <f ca="1">ROUND(INDIRECT(ADDRESS(ROW()+(0), COLUMN()+(-2), 1))*INDIRECT(ADDRESS(ROW()+(0), COLUMN()+(-1), 1)), 0)</f>
        <v>13.528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13.528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0.057</v>
      </c>
      <c r="G17" s="12">
        <v>68579</v>
      </c>
      <c r="H17" s="12">
        <f ca="1">ROUND(INDIRECT(ADDRESS(ROW()+(0), COLUMN()+(-2), 1))*INDIRECT(ADDRESS(ROW()+(0), COLUMN()+(-1), 1)), 0)</f>
        <v>3.909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0.057</v>
      </c>
      <c r="G18" s="14">
        <v>42789</v>
      </c>
      <c r="H18" s="14">
        <f ca="1">ROUND(INDIRECT(ADDRESS(ROW()+(0), COLUMN()+(-2), 1))*INDIRECT(ADDRESS(ROW()+(0), COLUMN()+(-1), 1)), 0)</f>
        <v>2.439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6.348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206.271</v>
      </c>
      <c r="H21" s="14">
        <f ca="1">ROUND(INDIRECT(ADDRESS(ROW()+(0), COLUMN()+(-2), 1))*INDIRECT(ADDRESS(ROW()+(0), COLUMN()+(-1), 1))/100, 0)</f>
        <v>4.125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210.396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