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<sst xmlns="http://schemas.openxmlformats.org/spreadsheetml/2006/main" count="32" uniqueCount="32">
  <si>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</si>
  <si>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FLX010</t>
  </si>
  <si>
    <t xml:space="preserve">m</t>
  </si>
  <si>
    <t xml:space="preserve">Puntos singulares para fachada metálica.</t>
  </si>
  <si>
    <r>
      <rPr>
        <sz val="8.25"/>
        <color rgb="FF000000"/>
        <rFont val="Arial"/>
        <family val="2"/>
      </rPr>
      <t xml:space="preserve">Coronación realizada con chapa plegada de acero galvanizado, de 0,8 mm de espesor, 30 cm de desarrollo y 4 pliegues, para fachada metálica. Incluso accesorios de fijación de las piezas a los paneles.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</si>
  <si>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</si>
  <si>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</si>
  <si>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</si>
  <si>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</si>
  <si>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</si>
  <si>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</si>
  <si>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</si>
  <si>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mt12www020cedc</t>
  </si>
  <si>
    <t xml:space="preserve">m</t>
  </si>
  <si>
    <t xml:space="preserve">Chapa plegada de acero galvanizado, de 0,8 mm de espesor, 30 cm de desarrollo y 4 pliegues, para coronación.</t>
  </si>
  <si>
    <t xml:space="preserve">mt13ccg030d</t>
  </si>
  <si>
    <t xml:space="preserve">Ud</t>
  </si>
  <si>
    <t xml:space="preserve">Tornillo autorroscante de 6,5x130 mm de acero galvanizado, con arandela.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</si>
  <si>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</si>
  <si>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</si>
  <si>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</si>
  <si>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</si>
  <si>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Oficial montador de tinglados y galpones.</t>
  </si>
  <si>
    <t xml:space="preserve">mo098</t>
  </si>
  <si>
    <t xml:space="preserve">h</t>
  </si>
  <si>
    <t xml:space="preserve">Medio oficial montador de tinglados y galpones.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</si>
  <si>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</si>
  <si>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</si>
  <si>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</si>
  <si>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</si>
  <si>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22.729G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</si>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</sst>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08" customWidth="1"/>
    <col min="4" max="4" width="7.65" customWidth="1"/>
    <col min="5" max="5" width="69.3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1.000000</v>
      </c>
      <c r="G10" s="12">
        <v>42454.000000</v>
      </c>
      <c r="H10" s="12">
        <f ca="1">ROUND(INDIRECT(ADDRESS(ROW()+(0), COLUMN()+(-2), 1))*INDIRECT(ADDRESS(ROW()+(0), COLUMN()+(-1), 1)), 0)</f>
        <v>42.454000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6.000000</v>
      </c>
      <c r="G11" s="14">
        <v>1958.000000</v>
      </c>
      <c r="H11" s="14">
        <f ca="1">ROUND(INDIRECT(ADDRESS(ROW()+(0), COLUMN()+(-2), 1))*INDIRECT(ADDRESS(ROW()+(0), COLUMN()+(-1), 1)), 0)</f>
        <v>11.748000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0)</f>
        <v>54.202000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0.290000</v>
      </c>
      <c r="G14" s="12">
        <v>40067.000000</v>
      </c>
      <c r="H14" s="12">
        <f ca="1">ROUND(INDIRECT(ADDRESS(ROW()+(0), COLUMN()+(-2), 1))*INDIRECT(ADDRESS(ROW()+(0), COLUMN()+(-1), 1)), 0)</f>
        <v>11.619000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0.145000</v>
      </c>
      <c r="G15" s="14">
        <v>24809.000000</v>
      </c>
      <c r="H15" s="14">
        <f ca="1">ROUND(INDIRECT(ADDRESS(ROW()+(0), COLUMN()+(-2), 1))*INDIRECT(ADDRESS(ROW()+(0), COLUMN()+(-1), 1)), 0)</f>
        <v>3.597000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0)</f>
        <v>15.216000</v>
      </c>
    </row>
    <row r="17" spans="1:8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2.000000</v>
      </c>
      <c r="G18" s="14">
        <f ca="1">ROUND(SUM(INDIRECT(ADDRESS(ROW()+(-2), COLUMN()+(1), 1)),INDIRECT(ADDRESS(ROW()+(-6), COLUMN()+(1), 1))), 0)</f>
        <v>69.418000</v>
      </c>
      <c r="H18" s="14">
        <f ca="1">ROUND(INDIRECT(ADDRESS(ROW()+(0), COLUMN()+(-2), 1))*INDIRECT(ADDRESS(ROW()+(0), COLUMN()+(-1), 1))/100, 0)</f>
        <v>1.388000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0)</f>
        <v>70.806000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