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<sst xmlns="http://schemas.openxmlformats.org/spreadsheetml/2006/main" count="46" uniqueCount="46">
  <si>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</si>
  <si>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FCH020</t>
  </si>
  <si>
    <t xml:space="preserve">m</t>
  </si>
  <si>
    <t xml:space="preserve">Dintel de viguetas autorresistentes de hormigón pretensado.</t>
  </si>
  <si>
    <r>
      <rPr>
        <sz val="8.25"/>
        <color rgb="FF000000"/>
        <rFont val="Arial"/>
        <family val="2"/>
      </rPr>
      <t xml:space="preserve">Dintel realizado con una vigueta autorresistente de hormigón pretensado T-18 de 1,4 m de longitud, apoyada sobre capa de mortero de cemento, confeccionado en obra, dosaje 1:5, de 2 cm de espesor, con revestimiento de ladrillo cerámico en ambas caras; para la formación de dintel en hueco de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</si>
  <si>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</si>
  <si>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</si>
  <si>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</si>
  <si>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</si>
  <si>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</si>
  <si>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</si>
  <si>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</si>
  <si>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mt07vau010a</t>
  </si>
  <si>
    <t xml:space="preserve">m</t>
  </si>
  <si>
    <t xml:space="preserve">Vigueta pretensada, T-18, con una longitud media menor de 4 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</si>
  <si>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</si>
  <si>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</si>
  <si>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</si>
  <si>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</si>
  <si>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</si>
  <si>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</si>
  <si>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</si>
  <si>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</si>
  <si>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</si>
  <si>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</si>
  <si>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</si>
  <si>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</si>
  <si>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</si>
  <si>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</si>
  <si>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</si>
  <si>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</si>
  <si>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</si>
  <si>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</si>
  <si>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</si>
  <si>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</si>
  <si>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</si>
  <si>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</si>
  <si>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</si>
  <si>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</si>
  <si>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</si>
  <si>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</si>
  <si>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</si>
  <si>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</si>
  <si>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</si>
  <si>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7.237G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</si>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</sst>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69.02" customWidth="1"/>
    <col min="6" max="6" width="13.94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32286</v>
      </c>
      <c r="H10" s="12">
        <f ca="1">ROUND(INDIRECT(ADDRESS(ROW()+(0), COLUMN()+(-2), 1))*INDIRECT(ADDRESS(ROW()+(0), COLUMN()+(-1), 1)), 0)</f>
        <v>32.286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9276</v>
      </c>
      <c r="H11" s="12">
        <f ca="1">ROUND(INDIRECT(ADDRESS(ROW()+(0), COLUMN()+(-2), 1))*INDIRECT(ADDRESS(ROW()+(0), COLUMN()+(-1), 1)), 0)</f>
        <v>111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0.035</v>
      </c>
      <c r="G12" s="12">
        <v>106727</v>
      </c>
      <c r="H12" s="12">
        <f ca="1">ROUND(INDIRECT(ADDRESS(ROW()+(0), COLUMN()+(-2), 1))*INDIRECT(ADDRESS(ROW()+(0), COLUMN()+(-1), 1)), 0)</f>
        <v>3.735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5.775</v>
      </c>
      <c r="G13" s="12">
        <v>1187</v>
      </c>
      <c r="H13" s="12">
        <f ca="1">ROUND(INDIRECT(ADDRESS(ROW()+(0), COLUMN()+(-2), 1))*INDIRECT(ADDRESS(ROW()+(0), COLUMN()+(-1), 1)), 0)</f>
        <v>6.855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12.271</v>
      </c>
      <c r="G14" s="14">
        <v>1391</v>
      </c>
      <c r="H14" s="14">
        <f ca="1">ROUND(INDIRECT(ADDRESS(ROW()+(0), COLUMN()+(-2), 1))*INDIRECT(ADDRESS(ROW()+(0), COLUMN()+(-1), 1)), 0)</f>
        <v>17.069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60.056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19690</v>
      </c>
      <c r="H17" s="14">
        <f ca="1">ROUND(INDIRECT(ADDRESS(ROW()+(0), COLUMN()+(-2), 1))*INDIRECT(ADDRESS(ROW()+(0), COLUMN()+(-1), 1)), 0)</f>
        <v>118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118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0.257</v>
      </c>
      <c r="G20" s="12">
        <v>68611</v>
      </c>
      <c r="H20" s="12">
        <f ca="1">ROUND(INDIRECT(ADDRESS(ROW()+(0), COLUMN()+(-2), 1))*INDIRECT(ADDRESS(ROW()+(0), COLUMN()+(-1), 1)), 0)</f>
        <v>17.633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0.257</v>
      </c>
      <c r="G21" s="14">
        <v>42327</v>
      </c>
      <c r="H21" s="14">
        <f ca="1">ROUND(INDIRECT(ADDRESS(ROW()+(0), COLUMN()+(-2), 1))*INDIRECT(ADDRESS(ROW()+(0), COLUMN()+(-1), 1)), 0)</f>
        <v>10.878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28.511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0)</f>
        <v>88.685</v>
      </c>
      <c r="H24" s="14">
        <f ca="1">ROUND(INDIRECT(ADDRESS(ROW()+(0), COLUMN()+(-2), 1))*INDIRECT(ADDRESS(ROW()+(0), COLUMN()+(-1), 1))/100, 0)</f>
        <v>1.774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90.459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