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<sst xmlns="http://schemas.openxmlformats.org/spreadsheetml/2006/main" count="94" uniqueCount="94">
  <si>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</si>
  <si>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</si>
  <si>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</si>
  <si>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</si>
  <si>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y vaciado con bomba, con un volumen total de hormigón en losa y vigas de 0,143 m³/m², y acero AP 500 en zona de refuerzo de negativos y conectores de viguetas y zunchos y vigas, con una cuantía total de 11 kg/m², constituida por: LOSA UNIDIRECCIONAL: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vigas planas; altura libre de planta de hasta 3 m. Incluso agente filmógeno, para el curado de hormigones y morteros. El precio incluye el corte, doblado y armado del acero en el obrador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</si>
  <si>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</si>
  <si>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</si>
  <si>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</si>
  <si>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</si>
  <si>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</si>
  <si>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</si>
  <si>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</si>
  <si>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</si>
  <si>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</si>
  <si>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</si>
  <si>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</si>
  <si>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</si>
  <si>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</si>
  <si>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</si>
  <si>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</si>
  <si>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</si>
  <si>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</si>
  <si>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</si>
  <si>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</si>
  <si>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</si>
  <si>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</si>
  <si>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</si>
  <si>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</si>
  <si>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</si>
  <si>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</si>
  <si>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</si>
  <si>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</si>
  <si>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</si>
  <si>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</si>
  <si>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</si>
  <si>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</si>
  <si>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</si>
  <si>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</si>
  <si>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</si>
  <si>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</si>
  <si>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</si>
  <si>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</si>
  <si>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</si>
  <si>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</si>
  <si>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</si>
  <si>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</si>
  <si>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</si>
  <si>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</si>
  <si>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</si>
  <si>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</si>
  <si>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</si>
  <si>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</si>
  <si>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</si>
  <si>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</si>
  <si>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</si>
  <si>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</si>
  <si>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</si>
  <si>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</si>
  <si>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</si>
  <si>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</si>
  <si>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</si>
  <si>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</si>
  <si>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</si>
  <si>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</si>
  <si>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</si>
  <si>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</si>
  <si>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</si>
  <si>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</si>
  <si>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</si>
  <si>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</si>
  <si>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</si>
  <si>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</si>
  <si>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</si>
  <si>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</si>
  <si>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</si>
  <si>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</si>
  <si>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</si>
  <si>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</si>
  <si>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</si>
  <si>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</si>
  <si>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</si>
  <si>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</si>
  <si>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</si>
  <si>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</si>
  <si>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</si>
  <si>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</si>
  <si>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</si>
  <si>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</si>
  <si>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</si>
  <si>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</si>
  <si>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</si>
  <si>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</si>
  <si>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33.044G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</si>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</sst>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281383</v>
      </c>
      <c r="H10" s="12">
        <f ca="1">ROUND(INDIRECT(ADDRESS(ROW()+(0), COLUMN()+(-2), 1))*INDIRECT(ADDRESS(ROW()+(0), COLUMN()+(-1), 1)), 0)</f>
        <v>12.381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630792</v>
      </c>
      <c r="H11" s="12">
        <f ca="1">ROUND(INDIRECT(ADDRESS(ROW()+(0), COLUMN()+(-2), 1))*INDIRECT(ADDRESS(ROW()+(0), COLUMN()+(-1), 1)), 0)</f>
        <v>4.416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119064</v>
      </c>
      <c r="H12" s="12">
        <f ca="1">ROUND(INDIRECT(ADDRESS(ROW()+(0), COLUMN()+(-2), 1))*INDIRECT(ADDRESS(ROW()+(0), COLUMN()+(-1), 1)), 0)</f>
        <v>3.215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2.1985e+006</v>
      </c>
      <c r="H13" s="12">
        <f ca="1">ROUND(INDIRECT(ADDRESS(ROW()+(0), COLUMN()+(-2), 1))*INDIRECT(ADDRESS(ROW()+(0), COLUMN()+(-1), 1)), 0)</f>
        <v>6.595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54112</v>
      </c>
      <c r="H14" s="12">
        <f ca="1">ROUND(INDIRECT(ADDRESS(ROW()+(0), COLUMN()+(-2), 1))*INDIRECT(ADDRESS(ROW()+(0), COLUMN()+(-1), 1)), 0)</f>
        <v>2.164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11158</v>
      </c>
      <c r="H15" s="12">
        <f ca="1">ROUND(INDIRECT(ADDRESS(ROW()+(0), COLUMN()+(-2), 1))*INDIRECT(ADDRESS(ROW()+(0), COLUMN()+(-1), 1)), 0)</f>
        <v>335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5278</v>
      </c>
      <c r="H16" s="12">
        <f ca="1">ROUND(INDIRECT(ADDRESS(ROW()+(0), COLUMN()+(-2), 1))*INDIRECT(ADDRESS(ROW()+(0), COLUMN()+(-1), 1)), 0)</f>
        <v>27.71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27940</v>
      </c>
      <c r="H17" s="12">
        <f ca="1">ROUND(INDIRECT(ADDRESS(ROW()+(0), COLUMN()+(-2), 1))*INDIRECT(ADDRESS(ROW()+(0), COLUMN()+(-1), 1)), 0)</f>
        <v>4.61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30113</v>
      </c>
      <c r="H18" s="12">
        <f ca="1">ROUND(INDIRECT(ADDRESS(ROW()+(0), COLUMN()+(-2), 1))*INDIRECT(ADDRESS(ROW()+(0), COLUMN()+(-1), 1)), 0)</f>
        <v>27.343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31976</v>
      </c>
      <c r="H19" s="12">
        <f ca="1">ROUND(INDIRECT(ADDRESS(ROW()+(0), COLUMN()+(-2), 1))*INDIRECT(ADDRESS(ROW()+(0), COLUMN()+(-1), 1)), 0)</f>
        <v>15.828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34770</v>
      </c>
      <c r="H20" s="12">
        <f ca="1">ROUND(INDIRECT(ADDRESS(ROW()+(0), COLUMN()+(-2), 1))*INDIRECT(ADDRESS(ROW()+(0), COLUMN()+(-1), 1)), 0)</f>
        <v>2.886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543</v>
      </c>
      <c r="H21" s="12">
        <f ca="1">ROUND(INDIRECT(ADDRESS(ROW()+(0), COLUMN()+(-2), 1))*INDIRECT(ADDRESS(ROW()+(0), COLUMN()+(-1), 1)), 0)</f>
        <v>434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6249</v>
      </c>
      <c r="H22" s="12">
        <f ca="1">ROUND(INDIRECT(ADDRESS(ROW()+(0), COLUMN()+(-2), 1))*INDIRECT(ADDRESS(ROW()+(0), COLUMN()+(-1), 1)), 0)</f>
        <v>72.176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9276</v>
      </c>
      <c r="H23" s="12">
        <f ca="1">ROUND(INDIRECT(ADDRESS(ROW()+(0), COLUMN()+(-2), 1))*INDIRECT(ADDRESS(ROW()+(0), COLUMN()+(-1), 1)), 0)</f>
        <v>1.224</v>
      </c>
    </row>
    <row r="24" spans="1:8" ht="45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27747</v>
      </c>
      <c r="H24" s="12">
        <f ca="1">ROUND(INDIRECT(ADDRESS(ROW()+(0), COLUMN()+(-2), 1))*INDIRECT(ADDRESS(ROW()+(0), COLUMN()+(-1), 1)), 0)</f>
        <v>30.522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0.15</v>
      </c>
      <c r="G25" s="12">
        <v>874041</v>
      </c>
      <c r="H25" s="12">
        <f ca="1">ROUND(INDIRECT(ADDRESS(ROW()+(0), COLUMN()+(-2), 1))*INDIRECT(ADDRESS(ROW()+(0), COLUMN()+(-1), 1)), 0)</f>
        <v>131.106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9658</v>
      </c>
      <c r="H26" s="14">
        <f ca="1">ROUND(INDIRECT(ADDRESS(ROW()+(0), COLUMN()+(-2), 1))*INDIRECT(ADDRESS(ROW()+(0), COLUMN()+(-1), 1)), 0)</f>
        <v>1.449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0)</f>
        <v>344.394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0.02</v>
      </c>
      <c r="G29" s="14">
        <v>1.08666e+006</v>
      </c>
      <c r="H29" s="14">
        <f ca="1">ROUND(INDIRECT(ADDRESS(ROW()+(0), COLUMN()+(-2), 1))*INDIRECT(ADDRESS(ROW()+(0), COLUMN()+(-1), 1)), 0)</f>
        <v>21.733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0)</f>
        <v>21.733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0.647</v>
      </c>
      <c r="G32" s="12">
        <v>71401</v>
      </c>
      <c r="H32" s="12">
        <f ca="1">ROUND(INDIRECT(ADDRESS(ROW()+(0), COLUMN()+(-2), 1))*INDIRECT(ADDRESS(ROW()+(0), COLUMN()+(-1), 1)), 0)</f>
        <v>46.196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0.636</v>
      </c>
      <c r="G33" s="12">
        <v>45747</v>
      </c>
      <c r="H33" s="12">
        <f ca="1">ROUND(INDIRECT(ADDRESS(ROW()+(0), COLUMN()+(-2), 1))*INDIRECT(ADDRESS(ROW()+(0), COLUMN()+(-1), 1)), 0)</f>
        <v>29.095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0.151</v>
      </c>
      <c r="G34" s="12">
        <v>71401</v>
      </c>
      <c r="H34" s="12">
        <f ca="1">ROUND(INDIRECT(ADDRESS(ROW()+(0), COLUMN()+(-2), 1))*INDIRECT(ADDRESS(ROW()+(0), COLUMN()+(-1), 1)), 0)</f>
        <v>10.782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0.164</v>
      </c>
      <c r="G35" s="12">
        <v>45747</v>
      </c>
      <c r="H35" s="12">
        <f ca="1">ROUND(INDIRECT(ADDRESS(ROW()+(0), COLUMN()+(-2), 1))*INDIRECT(ADDRESS(ROW()+(0), COLUMN()+(-1), 1)), 0)</f>
        <v>7.503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0.012</v>
      </c>
      <c r="G36" s="12">
        <v>71401</v>
      </c>
      <c r="H36" s="12">
        <f ca="1">ROUND(INDIRECT(ADDRESS(ROW()+(0), COLUMN()+(-2), 1))*INDIRECT(ADDRESS(ROW()+(0), COLUMN()+(-1), 1)), 0)</f>
        <v>857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0.049</v>
      </c>
      <c r="G37" s="14">
        <v>45747</v>
      </c>
      <c r="H37" s="14">
        <f ca="1">ROUND(INDIRECT(ADDRESS(ROW()+(0), COLUMN()+(-2), 1))*INDIRECT(ADDRESS(ROW()+(0), COLUMN()+(-1), 1)), 0)</f>
        <v>2.242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96.675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90</v>
      </c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0)</f>
        <v>462.802</v>
      </c>
      <c r="H40" s="14">
        <f ca="1">ROUND(INDIRECT(ADDRESS(ROW()+(0), COLUMN()+(-2), 1))*INDIRECT(ADDRESS(ROW()+(0), COLUMN()+(-1), 1))/100, 0)</f>
        <v>9.256</v>
      </c>
    </row>
    <row r="41" spans="1:8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0)</f>
        <v>472.058</v>
      </c>
    </row>
  </sheetData>
  <mergeCells count="4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