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<sst xmlns="http://schemas.openxmlformats.org/spreadsheetml/2006/main" count="46" uniqueCount="46">
  <si>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</si>
  <si>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ECS010</t>
  </si>
  <si>
    <t xml:space="preserve">m</t>
  </si>
  <si>
    <t xml:space="preserve">Goterón.</t>
  </si>
  <si>
    <r>
      <rPr>
        <sz val="8.25"/>
        <color rgb="FF000000"/>
        <rFont val="Arial"/>
        <family val="2"/>
      </rPr>
      <t xml:space="preserve">Goterón de granito Gris Mondariz de 20 cm de ancho, con un espesor de 8 cm, acabado aserrado en las caras vistas, con los cantos matados, recibida con mortero de cemento confeccionado en obra, con 250 kg/m³ de cemento, color gris, dosaje 1:6, suministrado en bolsas, para remate de muro de mampostería,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</si>
  <si>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</si>
  <si>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</si>
  <si>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</si>
  <si>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</si>
  <si>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</si>
  <si>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</si>
  <si>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</si>
  <si>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mt06abl010sa</t>
  </si>
  <si>
    <t xml:space="preserve">m</t>
  </si>
  <si>
    <t xml:space="preserve">Goterón de granito Gris Mondariz de 20 cm de ancho y 8 cm de espesor, acabado aserrado con los cantos matados.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</si>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</sst>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7.49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90947</v>
      </c>
      <c r="H10" s="12">
        <f ca="1">ROUND(INDIRECT(ADDRESS(ROW()+(0), COLUMN()+(-2), 1))*INDIRECT(ADDRESS(ROW()+(0), COLUMN()+(-1), 1)), 0)</f>
        <v>90.947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9226</v>
      </c>
      <c r="H11" s="12">
        <f ca="1">ROUND(INDIRECT(ADDRESS(ROW()+(0), COLUMN()+(-2), 1))*INDIRECT(ADDRESS(ROW()+(0), COLUMN()+(-1), 1)), 0)</f>
        <v>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0.014</v>
      </c>
      <c r="G12" s="12">
        <v>106133</v>
      </c>
      <c r="H12" s="12">
        <f ca="1">ROUND(INDIRECT(ADDRESS(ROW()+(0), COLUMN()+(-2), 1))*INDIRECT(ADDRESS(ROW()+(0), COLUMN()+(-1), 1)), 0)</f>
        <v>1.486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2.142</v>
      </c>
      <c r="G13" s="12">
        <v>1181</v>
      </c>
      <c r="H13" s="12">
        <f ca="1">ROUND(INDIRECT(ADDRESS(ROW()+(0), COLUMN()+(-2), 1))*INDIRECT(ADDRESS(ROW()+(0), COLUMN()+(-1), 1)), 0)</f>
        <v>2.53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0.085</v>
      </c>
      <c r="G14" s="14">
        <v>6316</v>
      </c>
      <c r="H14" s="14">
        <f ca="1">ROUND(INDIRECT(ADDRESS(ROW()+(0), COLUMN()+(-2), 1))*INDIRECT(ADDRESS(ROW()+(0), COLUMN()+(-1), 1)), 0)</f>
        <v>537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95.537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19436</v>
      </c>
      <c r="H17" s="14">
        <f ca="1">ROUND(INDIRECT(ADDRESS(ROW()+(0), COLUMN()+(-2), 1))*INDIRECT(ADDRESS(ROW()+(0), COLUMN()+(-1), 1)), 0)</f>
        <v>117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0.363</v>
      </c>
      <c r="G20" s="12">
        <v>66739</v>
      </c>
      <c r="H20" s="12">
        <f ca="1">ROUND(INDIRECT(ADDRESS(ROW()+(0), COLUMN()+(-2), 1))*INDIRECT(ADDRESS(ROW()+(0), COLUMN()+(-1), 1)), 0)</f>
        <v>24.226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0.46</v>
      </c>
      <c r="G21" s="14">
        <v>42789</v>
      </c>
      <c r="H21" s="14">
        <f ca="1">ROUND(INDIRECT(ADDRESS(ROW()+(0), COLUMN()+(-2), 1))*INDIRECT(ADDRESS(ROW()+(0), COLUMN()+(-1), 1)), 0)</f>
        <v>19.683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43.909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139.563</v>
      </c>
      <c r="H24" s="14">
        <f ca="1">ROUND(INDIRECT(ADDRESS(ROW()+(0), COLUMN()+(-2), 1))*INDIRECT(ADDRESS(ROW()+(0), COLUMN()+(-1), 1))/100, 0)</f>
        <v>2.791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142.354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