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<sst xmlns="http://schemas.openxmlformats.org/spreadsheetml/2006/main" count="35" uniqueCount="35">
  <si>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</si>
  <si>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CMP010</t>
  </si>
  <si>
    <t xml:space="preserve">m³</t>
  </si>
  <si>
    <t xml:space="preserve">Fundación de hormigón ciclópeo.</t>
  </si>
  <si>
    <r>
      <rPr>
        <sz val="8.25"/>
        <color rgb="FF000000"/>
        <rFont val="Arial"/>
        <family val="2"/>
      </rPr>
      <t xml:space="preserve">Fundación de hormigón ciclópeo, con hormigón fck 150, HM-15/P/38,1/I elaborado en planta y vaciado desde camión (60% de volumen) y piedra bruta de 15 a 30 cm de diámetro (40% de volumen).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</si>
  <si>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</si>
  <si>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</si>
  <si>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</si>
  <si>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</si>
  <si>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</si>
  <si>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</si>
  <si>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</si>
  <si>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mt10hmf130nog</t>
  </si>
  <si>
    <t xml:space="preserve">m³</t>
  </si>
  <si>
    <t xml:space="preserve">Hormigón masivo fck 150, tipo HM-15/P/38,1/I, elaborado en planta.</t>
  </si>
  <si>
    <t xml:space="preserve">mt01arg100b</t>
  </si>
  <si>
    <t xml:space="preserve">m³</t>
  </si>
  <si>
    <t xml:space="preserve">Piedra bruta de 15 a 30 cm de diámetro.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</si>
  <si>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</si>
  <si>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</si>
  <si>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</si>
  <si>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</si>
  <si>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hormigonero.</t>
  </si>
  <si>
    <t xml:space="preserve">mo092</t>
  </si>
  <si>
    <t xml:space="preserve">h</t>
  </si>
  <si>
    <t xml:space="preserve">Medio oficial hormigonero.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</si>
  <si>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</si>
  <si>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</si>
  <si>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</si>
  <si>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</si>
  <si>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</si>
  <si>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</si>
  <si>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</si>
  <si>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16.978G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</si>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</sst>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2.21" customWidth="1"/>
    <col min="4" max="4" width="10.37" customWidth="1"/>
    <col min="5" max="5" width="58.31" customWidth="1"/>
    <col min="6" max="6" width="13.77" customWidth="1"/>
    <col min="7" max="7" width="15.3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</v>
      </c>
      <c r="G10" s="12">
        <v>694203</v>
      </c>
      <c r="H10" s="12">
        <f ca="1">ROUND(INDIRECT(ADDRESS(ROW()+(0), COLUMN()+(-2), 1))*INDIRECT(ADDRESS(ROW()+(0), COLUMN()+(-1), 1)), 0)</f>
        <v>458.174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</v>
      </c>
      <c r="G11" s="14">
        <v>114977</v>
      </c>
      <c r="H11" s="14">
        <f ca="1">ROUND(INDIRECT(ADDRESS(ROW()+(0), COLUMN()+(-2), 1))*INDIRECT(ADDRESS(ROW()+(0), COLUMN()+(-1), 1)), 0)</f>
        <v>45.991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504.165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0.114</v>
      </c>
      <c r="G14" s="12">
        <v>69453</v>
      </c>
      <c r="H14" s="12">
        <f ca="1">ROUND(INDIRECT(ADDRESS(ROW()+(0), COLUMN()+(-2), 1))*INDIRECT(ADDRESS(ROW()+(0), COLUMN()+(-1), 1)), 0)</f>
        <v>7.918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44499</v>
      </c>
      <c r="H15" s="12">
        <f ca="1">ROUND(INDIRECT(ADDRESS(ROW()+(0), COLUMN()+(-2), 1))*INDIRECT(ADDRESS(ROW()+(0), COLUMN()+(-1), 1)), 0)</f>
        <v>5.073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0.915</v>
      </c>
      <c r="G16" s="14">
        <v>41173</v>
      </c>
      <c r="H16" s="14">
        <f ca="1">ROUND(INDIRECT(ADDRESS(ROW()+(0), COLUMN()+(-2), 1))*INDIRECT(ADDRESS(ROW()+(0), COLUMN()+(-1), 1)), 0)</f>
        <v>37.673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0)</f>
        <v>50.664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0)</f>
        <v>554.829</v>
      </c>
      <c r="H19" s="14">
        <f ca="1">ROUND(INDIRECT(ADDRESS(ROW()+(0), COLUMN()+(-2), 1))*INDIRECT(ADDRESS(ROW()+(0), COLUMN()+(-1), 1))/100, 0)</f>
        <v>11.097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0)</f>
        <v>565.926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