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<sst xmlns="http://schemas.openxmlformats.org/spreadsheetml/2006/main" count="37" uniqueCount="37">
  <si>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</si>
  <si>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</si>
  <si>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</si>
  <si>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</si>
  <si>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poliamida, modelo Rama "SANTA &amp; COLE", de 1163x200x98 mm, color gris, con soporte mural de acero inoxidable AISI 304, para lámpara de halogenuros metálicos HIT-CE/S de 150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</si>
  <si>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</si>
  <si>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</si>
  <si>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</si>
  <si>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</si>
  <si>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</si>
  <si>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</si>
  <si>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</si>
  <si>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mt34syc210je</t>
  </si>
  <si>
    <t xml:space="preserve">Ud</t>
  </si>
  <si>
    <t xml:space="preserve">Luminaria rectangular de poliamida, modelo Rama "SANTA &amp; COLE", de 1163x200x98 mm, color gris, óptica de alto rendimiento de aluminio anodizado y cierre de vidrio templado, con soporte mural de acero inoxidable AISI 304, para lámpara de halogenuros metálicos HIT-CE/S de 150 W, clase de protección I, grado de protección IP66, incluso tarugos y tornillos de fijación.</t>
  </si>
  <si>
    <t xml:space="preserve">mt34lhb010v</t>
  </si>
  <si>
    <t xml:space="preserve">Ud</t>
  </si>
  <si>
    <t xml:space="preserve">Lámpara de halogenuros metálicos HIT-CE/S, de 150 W.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</si>
  <si>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</si>
  <si>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</si>
  <si>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</si>
  <si>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</si>
  <si>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</si>
  <si>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</si>
  <si>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</si>
  <si>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</si>
  <si>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</si>
  <si>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</si>
  <si>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</si>
  <si>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</si>
  <si>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</si>
  <si>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</si>
  <si>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</si>
  <si>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</si>
  <si>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</si>
  <si>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5.008.482G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</si>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</sst>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47" customWidth="1"/>
    <col min="5" max="5" width="12.92" customWidth="1"/>
    <col min="6" max="6" width="15.9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8.13487e+006</v>
      </c>
      <c r="G10" s="12">
        <f ca="1">ROUND(INDIRECT(ADDRESS(ROW()+(0), COLUMN()+(-2), 1))*INDIRECT(ADDRESS(ROW()+(0), COLUMN()+(-1), 1)), 0)</f>
        <v>8.13487e+006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1.074e+006</v>
      </c>
      <c r="G11" s="14">
        <f ca="1">ROUND(INDIRECT(ADDRESS(ROW()+(0), COLUMN()+(-2), 1))*INDIRECT(ADDRESS(ROW()+(0), COLUMN()+(-1), 1)), 0)</f>
        <v>1.074e+006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9.20887e+006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118086</v>
      </c>
      <c r="G14" s="14">
        <f ca="1">ROUND(INDIRECT(ADDRESS(ROW()+(0), COLUMN()+(-2), 1))*INDIRECT(ADDRESS(ROW()+(0), COLUMN()+(-1), 1)), 0)</f>
        <v>25.979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25.979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0.315</v>
      </c>
      <c r="F17" s="12">
        <v>58344</v>
      </c>
      <c r="G17" s="12">
        <f ca="1">ROUND(INDIRECT(ADDRESS(ROW()+(0), COLUMN()+(-2), 1))*INDIRECT(ADDRESS(ROW()+(0), COLUMN()+(-1), 1)), 0)</f>
        <v>18.378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0.315</v>
      </c>
      <c r="F18" s="14">
        <v>36339</v>
      </c>
      <c r="G18" s="14">
        <f ca="1">ROUND(INDIRECT(ADDRESS(ROW()+(0), COLUMN()+(-2), 1))*INDIRECT(ADDRESS(ROW()+(0), COLUMN()+(-1), 1)), 0)</f>
        <v>11.447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0)</f>
        <v>29.825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0)</f>
        <v>9.26467e+006</v>
      </c>
      <c r="G21" s="14">
        <f ca="1">ROUND(INDIRECT(ADDRESS(ROW()+(0), COLUMN()+(-2), 1))*INDIRECT(ADDRESS(ROW()+(0), COLUMN()+(-1), 1))/100, 0)</f>
        <v>185.293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0)</f>
        <v>9.44997e+006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