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<sst xmlns="http://schemas.openxmlformats.org/spreadsheetml/2006/main" count="29" uniqueCount="29">
  <si>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</si>
  <si>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NGX010</t>
  </si>
  <si>
    <t xml:space="preserve">m²</t>
  </si>
  <si>
    <t xml:space="preserve">Geotextil no tejido.</t>
  </si>
  <si>
    <r>
      <rPr>
        <sz val="8.25"/>
        <color rgb="FF000000"/>
        <rFont val="Arial"/>
        <family val="2"/>
      </rPr>
      <t xml:space="preserve">Geotextil no tejido compuesto por fibras de polipropileno unidas por agujeteado, con una resistencia a la tracción longitudinal de 50,1 kN/m y una resistencia a la tracción transversal de 56,5 kN/m, colocado sobre el terreno.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</si>
  <si>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</si>
  <si>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</si>
  <si>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</si>
  <si>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</si>
  <si>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</si>
  <si>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</si>
  <si>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</si>
  <si>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mt14gsa030rr</t>
  </si>
  <si>
    <t xml:space="preserve">m²</t>
  </si>
  <si>
    <t xml:space="preserve">Geotextil no tejido compuesto por fibras de polipropileno unidas por agujeteado, con una resistencia a la tracción longitudinal de 50,1 kN/m, una resistencia a la tracción transversal de 56,5 kN/m, una apertura de cono al ensayo de perforación dinámica según ISO 13433 inferior a 4,5 mm, resistencia CBR a punzonamiento 10 kN y una masa superficial de 800 g/m².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</si>
  <si>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</si>
  <si>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</si>
  <si>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</si>
  <si>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</si>
  <si>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de construcción de obra civil.</t>
  </si>
  <si>
    <t xml:space="preserve">mo087</t>
  </si>
  <si>
    <t xml:space="preserve">h</t>
  </si>
  <si>
    <t xml:space="preserve">Medio 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</si>
  <si>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</si>
  <si>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</si>
  <si>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</si>
  <si>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</si>
  <si>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2.356G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</si>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</sst>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41729</v>
      </c>
      <c r="H10" s="14">
        <f ca="1">ROUND(INDIRECT(ADDRESS(ROW()+(0), COLUMN()+(-2), 1))*INDIRECT(ADDRESS(ROW()+(0), COLUMN()+(-1), 1)), 0)</f>
        <v>45.901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45.901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0.003</v>
      </c>
      <c r="G13" s="13">
        <v>48345</v>
      </c>
      <c r="H13" s="13">
        <f ca="1">ROUND(INDIRECT(ADDRESS(ROW()+(0), COLUMN()+(-2), 1))*INDIRECT(ADDRESS(ROW()+(0), COLUMN()+(-1), 1)), 0)</f>
        <v>145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0.005</v>
      </c>
      <c r="G14" s="14">
        <v>30953</v>
      </c>
      <c r="H14" s="14">
        <f ca="1">ROUND(INDIRECT(ADDRESS(ROW()+(0), COLUMN()+(-2), 1))*INDIRECT(ADDRESS(ROW()+(0), COLUMN()+(-1), 1)), 0)</f>
        <v>155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0)</f>
        <v>300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0)</f>
        <v>46.201</v>
      </c>
      <c r="H17" s="14">
        <f ca="1">ROUND(INDIRECT(ADDRESS(ROW()+(0), COLUMN()+(-2), 1))*INDIRECT(ADDRESS(ROW()+(0), COLUMN()+(-1), 1))/100, 0)</f>
        <v>924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0)</f>
        <v>47.125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