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<sst xmlns="http://schemas.openxmlformats.org/spreadsheetml/2006/main" count="44" uniqueCount="44">
  <si>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</si>
  <si>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MPH010</t>
  </si>
  <si>
    <t xml:space="preserve">m²</t>
  </si>
  <si>
    <t xml:space="preserve">Solado de baldosas de hormigón.</t>
  </si>
  <si>
    <r>
      <rPr>
        <sz val="8.25"/>
        <color rgb="FF000000"/>
        <rFont val="Arial"/>
        <family val="2"/>
      </rPr>
      <t xml:space="preserve">Solado de baldosas de hormigón para exteriores, acabado bajorrelieve sin pulir, resistencia a flexión T, carga de rotura 7, resistencia al desgaste H, 30x30x4 cm, gris, para uso público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</si>
  <si>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</si>
  <si>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</si>
  <si>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</si>
  <si>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</si>
  <si>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</si>
  <si>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</si>
  <si>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</si>
  <si>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</si>
  <si>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</si>
  <si>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</si>
  <si>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</si>
  <si>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</si>
  <si>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bolsas.</t>
  </si>
  <si>
    <t xml:space="preserve">mt18bhd010hcia</t>
  </si>
  <si>
    <t xml:space="preserve">m²</t>
  </si>
  <si>
    <t xml:space="preserve">Baldosa de hormigón para exteriores, acabado superficial de la cara vista: bajorrelieve sin pulir, clase resistente a flexión T, clase resistente según la carga de rotura 7, clase de desgaste por abrasión H, formato nominal 30x30x4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</si>
  <si>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</si>
  <si>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</si>
  <si>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bolsas.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</si>
  <si>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</si>
  <si>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</si>
  <si>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</si>
  <si>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</si>
  <si>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</si>
  <si>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</si>
  <si>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</si>
  <si>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</si>
  <si>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</si>
  <si>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</si>
  <si>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</si>
  <si>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</si>
  <si>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</si>
  <si>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</si>
  <si>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</si>
  <si>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</si>
  <si>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</si>
  <si>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</si>
  <si>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21.523G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</si>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</sst>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71.0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606425</v>
      </c>
      <c r="G10" s="12">
        <f ca="1">ROUND(INDIRECT(ADDRESS(ROW()+(0), COLUMN()+(-2), 1))*INDIRECT(ADDRESS(ROW()+(0), COLUMN()+(-1), 1)), 0)</f>
        <v>18.193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651</v>
      </c>
      <c r="G11" s="12">
        <f ca="1">ROUND(INDIRECT(ADDRESS(ROW()+(0), COLUMN()+(-2), 1))*INDIRECT(ADDRESS(ROW()+(0), COLUMN()+(-1), 1)), 0)</f>
        <v>651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118697</v>
      </c>
      <c r="G12" s="12">
        <f ca="1">ROUND(INDIRECT(ADDRESS(ROW()+(0), COLUMN()+(-2), 1))*INDIRECT(ADDRESS(ROW()+(0), COLUMN()+(-1), 1)), 0)</f>
        <v>124.632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2120</v>
      </c>
      <c r="G13" s="14">
        <f ca="1">ROUND(INDIRECT(ADDRESS(ROW()+(0), COLUMN()+(-2), 1))*INDIRECT(ADDRESS(ROW()+(0), COLUMN()+(-1), 1)), 0)</f>
        <v>2.12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145.596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0.378</v>
      </c>
      <c r="F16" s="12">
        <v>71618</v>
      </c>
      <c r="G16" s="12">
        <f ca="1">ROUND(INDIRECT(ADDRESS(ROW()+(0), COLUMN()+(-2), 1))*INDIRECT(ADDRESS(ROW()+(0), COLUMN()+(-1), 1)), 0)</f>
        <v>27.072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0.378</v>
      </c>
      <c r="F17" s="12">
        <v>45914</v>
      </c>
      <c r="G17" s="12">
        <f ca="1">ROUND(INDIRECT(ADDRESS(ROW()+(0), COLUMN()+(-2), 1))*INDIRECT(ADDRESS(ROW()+(0), COLUMN()+(-1), 1)), 0)</f>
        <v>17.356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0.378</v>
      </c>
      <c r="F18" s="12">
        <v>71618</v>
      </c>
      <c r="G18" s="12">
        <f ca="1">ROUND(INDIRECT(ADDRESS(ROW()+(0), COLUMN()+(-2), 1))*INDIRECT(ADDRESS(ROW()+(0), COLUMN()+(-1), 1)), 0)</f>
        <v>27.072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0.378</v>
      </c>
      <c r="F19" s="14">
        <v>45914</v>
      </c>
      <c r="G19" s="14">
        <f ca="1">ROUND(INDIRECT(ADDRESS(ROW()+(0), COLUMN()+(-2), 1))*INDIRECT(ADDRESS(ROW()+(0), COLUMN()+(-1), 1)), 0)</f>
        <v>17.356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0)</f>
        <v>88.856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0)</f>
        <v>234.452</v>
      </c>
      <c r="G22" s="14">
        <f ca="1">ROUND(INDIRECT(ADDRESS(ROW()+(0), COLUMN()+(-2), 1))*INDIRECT(ADDRESS(ROW()+(0), COLUMN()+(-1), 1))/100, 0)</f>
        <v>4.689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0)</f>
        <v>239.141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